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Revision="1"/>
  <bookViews>
    <workbookView xWindow="0" yWindow="0" windowWidth="20730" windowHeight="8145"/>
  </bookViews>
  <sheets>
    <sheet name="1" sheetId="1" r:id="rId1"/>
  </sheets>
  <calcPr calcId="124519" refMode="R1C1"/>
  <customWorkbookViews>
    <customWorkbookView name="User6 - Личное представление" guid="{82AF2BD3-4044-4A36-AEB6-60C6FA6669DB}" mergeInterval="0" personalView="1" maximized="1" xWindow="1" yWindow="1" windowWidth="1366" windowHeight="538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J17"/>
  <c r="I17"/>
  <c r="H17"/>
  <c r="G9"/>
  <c r="J9"/>
  <c r="I9"/>
  <c r="H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<sst xmlns="http://schemas.openxmlformats.org/spreadsheetml/2006/main" count="39" uniqueCount="36">
  <si>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</si>
  <si>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</si>
  <si>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</si>
  <si>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</si>
  <si>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</si>
  <si>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</si>
  <si>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</si>
  <si>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</si>
  <si>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</si>
  <si>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</si>
  <si>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</si>
  <si>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</si>
  <si>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</si>
  <si>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</si>
  <si>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</si>
  <si>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</si>
  <si>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</si>
  <si>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</si>
  <si>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</si>
  <si>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Итого по подменю:</t>
  </si>
  <si>
    <t>закуска</t>
  </si>
  <si>
    <t>гарнир</t>
  </si>
  <si>
    <t>гор.блюдо</t>
  </si>
  <si>
    <t>гор.напиток</t>
  </si>
  <si>
    <t>хлеб</t>
  </si>
  <si>
    <t>напиток</t>
  </si>
  <si>
    <t>хлеб пшен.</t>
  </si>
  <si>
    <t>хлеб.ржаной</t>
  </si>
  <si>
    <t xml:space="preserve">ГУЛЯШ ИЗ МЯСА ПТИЦЫ </t>
  </si>
  <si>
    <t>МАКАРОНЫ ОТВАРНЫЕ С ОВОЩАМИ</t>
  </si>
  <si>
    <t>ЧАЙ С САХАРОМ</t>
  </si>
  <si>
    <t>90/30</t>
  </si>
  <si>
    <t>ОВОЩИ  КОНСЕР.  (ОГУРЦЫ)</t>
  </si>
  <si>
    <t xml:space="preserve">КОНДИТЕРСКОЕ ИЗДЕЛИЕ </t>
  </si>
  <si>
    <t xml:space="preserve">РАГУ С КУРОЙ 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</si>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</sst>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12" Type="http://schemas.openxmlformats.org/officeDocument/2006/relationships/revisionLog" Target="revisionLog13.xml"/><Relationship Id="rId2" Type="http://schemas.openxmlformats.org/officeDocument/2006/relationships/revisionLog" Target="revisionLog111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.xml"/><Relationship Id="rId11" Type="http://schemas.openxmlformats.org/officeDocument/2006/relationships/revisionLog" Target="revisionLog131.xml"/><Relationship Id="rId5" Type="http://schemas.openxmlformats.org/officeDocument/2006/relationships/revisionLog" Target="revisionLog1211.xml"/><Relationship Id="rId10" Type="http://schemas.openxmlformats.org/officeDocument/2006/relationships/revisionLog" Target="revisionLog131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3111.xml"/></Relationships>
</file>

<file path=xl/revisions/revisionHeaders.xml><?xml version="1.0" encoding="utf-8"?>
<headers xmlns="http://schemas.openxmlformats.org/spreadsheetml/2006/main" xmlns:r="http://schemas.openxmlformats.org/officeDocument/2006/relationships" guid="{9CC16447-4C50-4AB4-9136-FE8C4AF1EA66}" diskRevisions="1" revisionId="383" version="13" protected="1">
  <header guid="{92E056AD-58DE-4310-8443-9135825B8D01}" dateTime="2021-11-18T12:03:43" maxSheetId="2" userName="User6" r:id="rId1">
    <sheetIdMap count="1">
      <sheetId val="1"/>
    </sheetIdMap>
  </header>
  <header guid="{2DE8BC73-F777-4231-8190-C44A409BA513}" dateTime="2021-11-18T12:04:26" maxSheetId="2" userName="User6" r:id="rId2" minRId="1" maxRId="2">
    <sheetIdMap count="1">
      <sheetId val="1"/>
    </sheetIdMap>
  </header>
  <header guid="{7471978B-13C0-4AB7-9847-2C04F6332A84}" dateTime="2021-11-18T12:08:23" maxSheetId="2" userName="User6" r:id="rId3" minRId="3" maxRId="22">
    <sheetIdMap count="1">
      <sheetId val="1"/>
    </sheetIdMap>
  </header>
  <header guid="{7311106D-2578-4B4A-B276-5D72D3B157AE}" dateTime="2021-11-18T12:57:51" maxSheetId="2" userName="User6" r:id="rId4" minRId="23" maxRId="24">
    <sheetIdMap count="1">
      <sheetId val="1"/>
    </sheetIdMap>
  </header>
  <header guid="{F74D7B38-6DB0-4F5C-8A17-8B1A84C5C938}" dateTime="2021-11-19T08:42:05" maxSheetId="2" userName="User6" r:id="rId5" minRId="25">
    <sheetIdMap count="1">
      <sheetId val="1"/>
    </sheetIdMap>
  </header>
  <header guid="{9CB617EE-10CE-493E-93EF-EDC2332A593D}" dateTime="2021-11-19T11:28:03" maxSheetId="2" userName="User6" r:id="rId6" minRId="26" maxRId="67">
    <sheetIdMap count="1">
      <sheetId val="1"/>
    </sheetIdMap>
  </header>
  <header guid="{F60A9F73-2D2F-4DB1-B6D1-5D20BC57376D}" dateTime="2021-11-19T11:39:08" maxSheetId="2" userName="User6" r:id="rId7" minRId="68" maxRId="83">
    <sheetIdMap count="1">
      <sheetId val="1"/>
    </sheetIdMap>
  </header>
  <header guid="{90A29899-28F1-43F6-AC33-0FC09E9406B1}" dateTime="2021-11-22T09:14:35" maxSheetId="2" userName="User6" r:id="rId8" minRId="84" maxRId="154">
    <sheetIdMap count="1">
      <sheetId val="1"/>
    </sheetIdMap>
  </header>
  <header guid="{935A9DC5-9DDE-4D72-BD51-AA44FA08DEC3}" dateTime="2021-11-22T09:19:58" maxSheetId="2" userName="User6" r:id="rId9" minRId="155" maxRId="156">
    <sheetIdMap count="1">
      <sheetId val="1"/>
    </sheetIdMap>
  </header>
  <header guid="{573B6037-62CA-43BB-B3AD-38BA567739F0}" dateTime="2021-11-22T09:22:05" maxSheetId="2" userName="User6" r:id="rId10" minRId="157" maxRId="162">
    <sheetIdMap count="1">
      <sheetId val="1"/>
    </sheetIdMap>
  </header>
  <header guid="{6C385930-1841-41F7-8B65-52D03D8FFF53}" dateTime="2021-11-24T08:19:38" maxSheetId="2" userName="User6" r:id="rId11" minRId="163" maxRId="235">
    <sheetIdMap count="1">
      <sheetId val="1"/>
    </sheetIdMap>
  </header>
  <header guid="{B3BC26F0-2014-4552-8673-BCB158A07F1C}" dateTime="2021-11-25T08:32:30" maxSheetId="2" userName="User6" r:id="rId12" minRId="236" maxRId="310">
    <sheetIdMap count="1">
      <sheetId val="1"/>
    </sheetIdMap>
  </header>
  <header guid="{9CC16447-4C50-4AB4-9136-FE8C4AF1EA66}" dateTime="2021-11-26T08:12:02" maxSheetId="2" userName="User6" r:id="rId13" minRId="311" maxRId="38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11" sId="1">
    <oc r="D4" t="inlineStr">
      <is>
        <t>ОМЛЕТ НАТУРАЛЬНЫЙ</t>
      </is>
    </oc>
    <nc r="D4" t="inlineStr">
      <is>
        <t xml:space="preserve">ГУЛЯШ ИЗ МЯСА ПТИЦЫ </t>
      </is>
    </nc>
  </rcc>
  <rcc rId="312" sId="1" odxf="1" dxf="1">
    <oc r="D5" t="inlineStr">
      <is>
        <t>БУТЕРБРОДЫ С ДЖЕМОМ ИЛИ ПОВИДЛОМ</t>
      </is>
    </oc>
    <nc r="D5" t="inlineStr">
      <is>
        <t>МАКАРОНЫ ОТВАРНЫЕ С ОВОЩАМИ</t>
      </is>
    </nc>
    <odxf>
      <alignment vertical="top" wrapText="1" readingOrder="0"/>
    </odxf>
    <ndxf>
      <alignment vertical="bottom" wrapText="0" readingOrder="0"/>
    </ndxf>
  </rcc>
  <rcc rId="313" sId="1" odxf="1" dxf="1">
    <oc r="D6" t="inlineStr">
      <is>
        <t xml:space="preserve">КОФЕЙНЫЙ НАПИТОК </t>
      </is>
    </oc>
    <nc r="D6" t="inlineStr">
      <is>
        <t>ЧАЙ С САХАРОМ</t>
      </is>
    </nc>
    <odxf>
      <alignment vertical="top" wrapText="1" readingOrder="0"/>
    </odxf>
    <ndxf>
      <alignment vertical="bottom" wrapText="0" readingOrder="0"/>
    </ndxf>
  </rcc>
  <rfmt sheetId="1" sqref="D8" start="0" length="0">
    <dxf>
      <font>
        <sz val="11"/>
        <color rgb="FF000000"/>
        <name val="Calibri"/>
        <scheme val="minor"/>
      </font>
    </dxf>
  </rfmt>
  <rcc rId="314" sId="1">
    <oc r="E4">
      <v>200</v>
    </oc>
    <nc r="E4" t="inlineStr">
      <is>
        <t>90/30</t>
      </is>
    </nc>
  </rcc>
  <rcc rId="315" sId="1" odxf="1" dxf="1">
    <oc r="E5" t="inlineStr">
      <is>
        <t>15/20/5</t>
      </is>
    </oc>
    <nc r="E5">
      <v>150</v>
    </nc>
    <odxf>
      <alignment vertical="center" readingOrder="0"/>
    </odxf>
    <ndxf>
      <alignment vertical="top" readingOrder="0"/>
    </ndxf>
  </rcc>
  <rcc rId="316" sId="1">
    <oc r="E8">
      <v>40</v>
    </oc>
    <nc r="E8">
      <v>30</v>
    </nc>
  </rcc>
  <rfmt sheetId="1" sqref="E9" start="0" length="0">
    <dxf>
      <font>
        <b val="0"/>
        <sz val="11"/>
        <color theme="1"/>
        <name val="Calibri"/>
        <scheme val="minor"/>
      </font>
    </dxf>
  </rfmt>
  <rcc rId="317" sId="1" numFmtId="4">
    <oc r="H4">
      <v>17.82</v>
    </oc>
    <nc r="H4">
      <v>13.88</v>
    </nc>
  </rcc>
  <rcc rId="318" sId="1" odxf="1" dxf="1" numFmtId="4">
    <oc r="H5">
      <v>1.24</v>
    </oc>
    <nc r="H5">
      <v>5.14</v>
    </nc>
    <odxf>
      <numFmt numFmtId="0" formatCode="General"/>
      <alignment vertical="center" readingOrder="0"/>
    </odxf>
    <ndxf>
      <numFmt numFmtId="2" formatCode="0.00"/>
      <alignment vertical="bottom" readingOrder="0"/>
    </ndxf>
  </rcc>
  <rcc rId="319" sId="1">
    <oc r="H6">
      <v>3.2</v>
    </oc>
    <nc r="H6"/>
  </rcc>
  <rcc rId="320" sId="1" numFmtId="4">
    <oc r="H7">
      <v>2.2799999999999998</v>
    </oc>
    <nc r="H7">
      <v>1.98</v>
    </nc>
  </rcc>
  <rcc rId="321" sId="1">
    <oc r="H8">
      <v>2.64</v>
    </oc>
    <nc r="H8">
      <v>2.2799999999999998</v>
    </nc>
  </rcc>
  <rcc rId="322" sId="1">
    <oc r="H9">
      <f>H4+H5+H6+H7+H8</f>
    </oc>
    <nc r="H9">
      <f>H4+H5+H6+H7+H8</f>
    </nc>
  </rcc>
  <rcc rId="323" sId="1">
    <oc r="I4">
      <v>24.21</v>
    </oc>
    <nc r="I4">
      <v>8.6</v>
    </nc>
  </rcc>
  <rcc rId="324" sId="1" odxf="1" dxf="1">
    <oc r="I5">
      <v>4.25</v>
    </oc>
    <nc r="I5">
      <v>4.2699999999999996</v>
    </nc>
    <odxf>
      <alignment vertical="center" readingOrder="0"/>
    </odxf>
    <ndxf>
      <alignment vertical="bottom" readingOrder="0"/>
    </ndxf>
  </rcc>
  <rcc rId="325" sId="1">
    <oc r="I6">
      <v>2.7</v>
    </oc>
    <nc r="I6"/>
  </rcc>
  <rcc rId="326" sId="1">
    <oc r="I7">
      <v>0.24</v>
    </oc>
    <nc r="I7">
      <v>0.36</v>
    </nc>
  </rcc>
  <rcc rId="327" sId="1">
    <oc r="I8">
      <v>0.48</v>
    </oc>
    <nc r="I8">
      <v>0.24</v>
    </nc>
  </rcc>
  <rcc rId="328" sId="1">
    <oc r="I9">
      <f>I4+I5+I6+I7+I8</f>
    </oc>
    <nc r="I9">
      <f>I4+I5+I6+I7+I8</f>
    </nc>
  </rcc>
  <rcc rId="329" sId="1" odxf="1" dxf="1" numFmtId="4">
    <oc r="J4">
      <v>4.55</v>
    </oc>
    <nc r="J4">
      <v>7.97</v>
    </nc>
    <odxf>
      <numFmt numFmtId="0" formatCode="General"/>
    </odxf>
    <ndxf>
      <numFmt numFmtId="2" formatCode="0.00"/>
    </ndxf>
  </rcc>
  <rcc rId="330" sId="1" odxf="1" dxf="1" numFmtId="4">
    <oc r="J5">
      <v>20.62</v>
    </oc>
    <nc r="J5">
      <v>31.45</v>
    </nc>
    <odxf>
      <numFmt numFmtId="0" formatCode="General"/>
      <alignment vertical="center" readingOrder="0"/>
    </odxf>
    <ndxf>
      <numFmt numFmtId="2" formatCode="0.00"/>
      <alignment vertical="bottom" readingOrder="0"/>
    </ndxf>
  </rcc>
  <rcc rId="331" sId="1">
    <oc r="J6">
      <v>15.9</v>
    </oc>
    <nc r="J6">
      <v>9.98</v>
    </nc>
  </rcc>
  <rcc rId="332" sId="1" odxf="1" dxf="1" numFmtId="4">
    <oc r="J7">
      <v>14.76</v>
    </oc>
    <nc r="J7">
      <v>10.199999999999999</v>
    </nc>
    <odxf>
      <numFmt numFmtId="0" formatCode="General"/>
    </odxf>
    <ndxf>
      <numFmt numFmtId="2" formatCode="0.00"/>
    </ndxf>
  </rcc>
  <rcc rId="333" sId="1">
    <oc r="J8">
      <v>13.6</v>
    </oc>
    <nc r="J8">
      <v>14.76</v>
    </nc>
  </rcc>
  <rcc rId="334" sId="1">
    <oc r="J9">
      <f>J4+J5+J6+J7+J8</f>
    </oc>
    <nc r="J9">
      <f>J4+J5+J6+J7+J8</f>
    </nc>
  </rcc>
  <rcc rId="335" sId="1">
    <oc r="G4">
      <v>307.33999999999997</v>
    </oc>
    <nc r="G4">
      <v>164.5</v>
    </nc>
  </rcc>
  <rcc rId="336" sId="1" odxf="1" dxf="1" numFmtId="4">
    <oc r="G5">
      <v>125.67</v>
    </oc>
    <nc r="G5">
      <v>184.89</v>
    </nc>
    <odxf>
      <numFmt numFmtId="0" formatCode="General"/>
      <alignment vertical="center" readingOrder="0"/>
    </odxf>
    <ndxf>
      <numFmt numFmtId="2" formatCode="0.00"/>
      <alignment vertical="bottom" readingOrder="0"/>
    </ndxf>
  </rcc>
  <rcc rId="337" sId="1">
    <oc r="G6">
      <v>79</v>
    </oc>
    <nc r="G6">
      <v>39.92</v>
    </nc>
  </rcc>
  <rcc rId="338" sId="1" numFmtId="4">
    <oc r="G7">
      <v>70.319999999999993</v>
    </oc>
    <nc r="G7">
      <v>51.96</v>
    </nc>
  </rcc>
  <rcc rId="339" sId="1">
    <oc r="G8">
      <v>69.28</v>
    </oc>
    <nc r="G8">
      <v>70.319999999999993</v>
    </nc>
  </rcc>
  <rcc rId="340" sId="1">
    <oc r="G9">
      <f>G4+G5+G6+G7+G8</f>
    </oc>
    <nc r="G9">
      <f>G4+G5+G6+G7+G8</f>
    </nc>
  </rcc>
  <rcc rId="341" sId="1">
    <oc r="D11" t="inlineStr">
      <is>
        <t xml:space="preserve">САЛАТ ИЗ БЕЛОК. КАПУСТЫ </t>
      </is>
    </oc>
    <nc r="D11" t="inlineStr">
      <is>
        <t>ОВОЩИ  КОНСЕР.  (ОГУРЦЫ)</t>
      </is>
    </nc>
  </rcc>
  <rcc rId="342" sId="1">
    <oc r="D12" t="inlineStr">
      <is>
        <t xml:space="preserve">ПЛОВ ИЗ ОТВАРНОЙ КУРЫ </t>
      </is>
    </oc>
    <nc r="D12" t="inlineStr">
      <is>
        <t xml:space="preserve">КОНДИТЕРСКОЕ ИЗДЕЛИЕ </t>
      </is>
    </nc>
  </rcc>
  <rcc rId="343" sId="1" odxf="1" dxf="1">
    <oc r="D13" t="inlineStr">
      <is>
        <t xml:space="preserve">СОК ФРУКТОВЫЙ </t>
      </is>
    </oc>
    <nc r="D13" t="inlineStr">
      <is>
        <t xml:space="preserve">РАГУ С КУРОЙ </t>
      </is>
    </nc>
    <odxf>
      <alignment vertical="bottom" wrapText="0" readingOrder="0"/>
    </odxf>
    <ndxf>
      <alignment vertical="top" wrapText="1" readingOrder="0"/>
    </ndxf>
  </rcc>
  <rcc rId="344" sId="1">
    <oc r="D14" t="inlineStr">
      <is>
        <t>ХЛЕБ ПШЕНИЧНЫЙ</t>
      </is>
    </oc>
    <nc r="D14" t="inlineStr">
      <is>
        <t>КОМПОТ ИЗ СМЕСИ СУХОФРУКТОВ</t>
      </is>
    </nc>
  </rcc>
  <rcc rId="345" sId="1">
    <oc r="D15" t="inlineStr">
      <is>
        <t>ХЛЕБ РЖАНОЙ</t>
      </is>
    </oc>
    <nc r="D15" t="inlineStr">
      <is>
        <t>ХЛЕБ ПШЕНИЧНЫЙ</t>
      </is>
    </nc>
  </rcc>
  <rcc rId="346" sId="1" odxf="1" dxf="1">
    <nc r="D16" t="inlineStr">
      <is>
        <t>ХЛЕБ РЖАНОЙ</t>
      </is>
    </nc>
    <odxf>
      <font>
        <b/>
      </font>
    </odxf>
    <ndxf>
      <font>
        <b val="0"/>
        <color rgb="FF000000"/>
      </font>
    </ndxf>
  </rcc>
  <rcc rId="347" sId="1">
    <oc r="B12" t="inlineStr">
      <is>
        <t>гарнир</t>
      </is>
    </oc>
    <nc r="B12"/>
  </rcc>
  <rcc rId="348" sId="1">
    <nc r="B16" t="inlineStr">
      <is>
        <t>хлеб.ржаной</t>
      </is>
    </nc>
  </rcc>
  <rcc rId="349" sId="1">
    <oc r="B15" t="inlineStr">
      <is>
        <t>хлеб.ржаной</t>
      </is>
    </oc>
    <nc r="B15" t="inlineStr">
      <is>
        <t>хлеб пшен.</t>
      </is>
    </nc>
  </rcc>
  <rcc rId="350" sId="1">
    <oc r="B14" t="inlineStr">
      <is>
        <t>хлеб пшен.</t>
      </is>
    </oc>
    <nc r="B14" t="inlineStr">
      <is>
        <t>напиток</t>
      </is>
    </nc>
  </rcc>
  <rcc rId="351" sId="1">
    <oc r="B13" t="inlineStr">
      <is>
        <t>напиток</t>
      </is>
    </oc>
    <nc r="B13" t="inlineStr">
      <is>
        <t>гарнир</t>
      </is>
    </nc>
  </rcc>
  <rcc rId="352" sId="1">
    <oc r="E12">
      <v>230</v>
    </oc>
    <nc r="E12">
      <v>40</v>
    </nc>
  </rcc>
  <rcc rId="353" sId="1">
    <oc r="E14">
      <v>30</v>
    </oc>
    <nc r="E14">
      <v>200</v>
    </nc>
  </rcc>
  <rcc rId="354" sId="1">
    <nc r="E16">
      <v>30</v>
    </nc>
  </rcc>
  <rcc rId="355" sId="1">
    <oc r="H11">
      <v>1.05</v>
    </oc>
    <nc r="H11">
      <v>0.38400000000000001</v>
    </nc>
  </rcc>
  <rcc rId="356" sId="1">
    <oc r="H12">
      <v>11.21</v>
    </oc>
    <nc r="H12">
      <v>5.25</v>
    </nc>
  </rcc>
  <rcc rId="357" sId="1">
    <oc r="H13">
      <v>1</v>
    </oc>
    <nc r="H13">
      <v>15.77</v>
    </nc>
  </rcc>
  <rcc rId="358" sId="1">
    <oc r="H14">
      <v>2.2799999999999998</v>
    </oc>
    <nc r="H14">
      <v>0.44</v>
    </nc>
  </rcc>
  <rcc rId="359" sId="1">
    <oc r="H15">
      <v>1.98</v>
    </oc>
    <nc r="H15">
      <v>2.2799999999999998</v>
    </nc>
  </rcc>
  <rcc rId="360" sId="1" odxf="1" dxf="1">
    <nc r="H16">
      <v>1.98</v>
    </nc>
    <odxf>
      <font>
        <b/>
      </font>
    </odxf>
    <ndxf>
      <font>
        <b val="0"/>
        <sz val="11"/>
        <color theme="1"/>
        <name val="Calibri"/>
        <scheme val="minor"/>
      </font>
    </ndxf>
  </rcc>
  <rcc rId="361" sId="1" odxf="1" dxf="1" numFmtId="4">
    <oc r="H17">
      <v>17.52</v>
    </oc>
    <nc r="H17">
      <f>H11+H12+H13+H14+H15+H16</f>
    </nc>
    <odxf>
      <numFmt numFmtId="0" formatCode="General"/>
    </odxf>
    <ndxf>
      <numFmt numFmtId="2" formatCode="0.00"/>
    </ndxf>
  </rcc>
  <rcc rId="362" sId="1">
    <oc r="I11">
      <v>3.66</v>
    </oc>
    <nc r="I11">
      <v>4.8000000000000001E-2</v>
    </nc>
  </rcc>
  <rcc rId="363" sId="1">
    <oc r="I12">
      <v>9.1999999999999993</v>
    </oc>
    <nc r="I12">
      <v>9.1</v>
    </nc>
  </rcc>
  <rcc rId="364" sId="1" odxf="1" dxf="1" numFmtId="4">
    <oc r="I13">
      <v>0.2</v>
    </oc>
    <nc r="I13">
      <v>16.45</v>
    </nc>
    <odxf>
      <numFmt numFmtId="0" formatCode="General"/>
    </odxf>
    <ndxf>
      <numFmt numFmtId="2" formatCode="0.00"/>
    </ndxf>
  </rcc>
  <rcc rId="365" sId="1" odxf="1" dxf="1" numFmtId="4">
    <oc r="I14">
      <v>0.24</v>
    </oc>
    <nc r="I14">
      <v>0.02</v>
    </nc>
    <odxf>
      <numFmt numFmtId="0" formatCode="General"/>
    </odxf>
    <ndxf>
      <numFmt numFmtId="2" formatCode="0.00"/>
    </ndxf>
  </rcc>
  <rcc rId="366" sId="1">
    <oc r="I15">
      <v>0.36</v>
    </oc>
    <nc r="I15">
      <v>0.24</v>
    </nc>
  </rcc>
  <rcc rId="367" sId="1" odxf="1" dxf="1">
    <nc r="I16">
      <v>0.36</v>
    </nc>
    <odxf>
      <font>
        <b/>
      </font>
    </odxf>
    <ndxf>
      <font>
        <b val="0"/>
        <sz val="11"/>
        <color theme="1"/>
        <name val="Calibri"/>
        <scheme val="minor"/>
      </font>
    </ndxf>
  </rcc>
  <rcc rId="368" sId="1" odxf="1" dxf="1" numFmtId="4">
    <oc r="I17">
      <v>13.66</v>
    </oc>
    <nc r="I17">
      <f>I11+I12+I13+I14+I15+I16</f>
    </nc>
    <odxf>
      <numFmt numFmtId="0" formatCode="General"/>
    </odxf>
    <ndxf>
      <numFmt numFmtId="2" formatCode="0.00"/>
    </ndxf>
  </rcc>
  <rcc rId="369" sId="1">
    <oc r="J11">
      <v>5.91</v>
    </oc>
    <nc r="J11">
      <v>0.81599999999999995</v>
    </nc>
  </rcc>
  <rcc rId="370" sId="1">
    <oc r="J12">
      <v>9.89</v>
    </oc>
    <nc r="J12">
      <v>42.2</v>
    </nc>
  </rcc>
  <rcc rId="371" sId="1">
    <oc r="J13">
      <v>20.2</v>
    </oc>
    <nc r="J13">
      <v>18.170000000000002</v>
    </nc>
  </rcc>
  <rcc rId="372" sId="1">
    <oc r="J14">
      <v>14.76</v>
    </oc>
    <nc r="J14">
      <v>16.79</v>
    </nc>
  </rcc>
  <rcc rId="373" sId="1" numFmtId="4">
    <oc r="J15">
      <v>10.199999999999999</v>
    </oc>
    <nc r="J15">
      <v>14.76</v>
    </nc>
  </rcc>
  <rcc rId="374" sId="1" odxf="1" dxf="1" numFmtId="4">
    <nc r="J16">
      <v>10.199999999999999</v>
    </nc>
    <odxf>
      <font>
        <b/>
      </font>
    </odxf>
    <ndxf>
      <font>
        <b val="0"/>
        <sz val="11"/>
        <color theme="1"/>
        <name val="Calibri"/>
        <scheme val="minor"/>
      </font>
    </ndxf>
  </rcc>
  <rcc rId="375" sId="1" numFmtId="4">
    <oc r="J17">
      <v>111.72</v>
    </oc>
    <nc r="J17">
      <f>J11+J12+J13+J14+J15+J16</f>
    </nc>
  </rcc>
  <rcc rId="376" sId="1">
    <oc r="G11">
      <v>60.78</v>
    </oc>
    <nc r="G11">
      <v>6.24</v>
    </nc>
  </rcc>
  <rcc rId="377" sId="1">
    <oc r="G12">
      <v>301.29000000000002</v>
    </oc>
    <nc r="G12">
      <v>271.8</v>
    </nc>
  </rcc>
  <rcc rId="378" sId="1" numFmtId="4">
    <oc r="G13">
      <v>86</v>
    </oc>
    <nc r="G13">
      <v>283.39999999999998</v>
    </nc>
  </rcc>
  <rcc rId="379" sId="1" odxf="1" dxf="1" numFmtId="4">
    <oc r="G14">
      <v>70.319999999999993</v>
    </oc>
    <nc r="G14">
      <v>69.099999999999994</v>
    </nc>
    <odxf>
      <numFmt numFmtId="0" formatCode="General"/>
    </odxf>
    <ndxf>
      <numFmt numFmtId="2" formatCode="0.00"/>
    </ndxf>
  </rcc>
  <rcc rId="380" sId="1" odxf="1" dxf="1" numFmtId="4">
    <oc r="G15">
      <v>51.96</v>
    </oc>
    <nc r="G15">
      <v>70.319999999999993</v>
    </nc>
    <odxf>
      <numFmt numFmtId="0" formatCode="General"/>
    </odxf>
    <ndxf>
      <numFmt numFmtId="2" formatCode="0.00"/>
    </ndxf>
  </rcc>
  <rcc rId="381" sId="1" odxf="1" dxf="1">
    <nc r="G16">
      <v>51.96</v>
    </nc>
    <odxf>
      <font>
        <b/>
      </font>
    </odxf>
    <ndxf>
      <font>
        <b val="0"/>
        <sz val="11"/>
        <color theme="1"/>
        <name val="Calibri"/>
        <scheme val="minor"/>
      </font>
    </ndxf>
  </rcc>
  <rcc rId="382" sId="1" odxf="1" dxf="1" numFmtId="4">
    <oc r="G17">
      <v>570.35</v>
    </oc>
    <nc r="G17">
      <f>G11+G12+G13+G14+G15+G16</f>
    </nc>
    <odxf>
      <numFmt numFmtId="0" formatCode="General"/>
    </odxf>
    <ndxf>
      <numFmt numFmtId="2" formatCode="0.00"/>
    </ndxf>
  </rcc>
  <rcc rId="383" sId="1" numFmtId="19">
    <oc r="J1">
      <v>44525</v>
    </oc>
    <nc r="J1">
      <v>44526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84" sId="1" numFmtId="19">
    <oc r="J1">
      <v>44522</v>
    </oc>
    <nc r="J1">
      <v>44523</v>
    </nc>
  </rcc>
  <rcc rId="85" sId="1">
    <oc r="B4" t="inlineStr">
      <is>
        <t>гор.блюдо</t>
      </is>
    </oc>
    <nc r="B4"/>
  </rcc>
  <rcc rId="86" sId="1">
    <oc r="B5" t="inlineStr">
      <is>
        <t>гор.напиток</t>
      </is>
    </oc>
    <nc r="B5"/>
  </rcc>
  <rcc rId="87" sId="1">
    <oc r="B6" t="inlineStr">
      <is>
        <t>хлеб</t>
      </is>
    </oc>
    <nc r="B6"/>
  </rcc>
  <rcc rId="88" sId="1">
    <oc r="B11" t="inlineStr">
      <is>
        <t>закуска</t>
      </is>
    </oc>
    <nc r="B11"/>
  </rcc>
  <rcc rId="89" sId="1">
    <oc r="B13" t="inlineStr">
      <is>
        <t>гарнир</t>
      </is>
    </oc>
    <nc r="B13"/>
  </rcc>
  <rcc rId="90" sId="1">
    <oc r="B14" t="inlineStr">
      <is>
        <t>сладкое</t>
      </is>
    </oc>
    <nc r="B14"/>
  </rcc>
  <rcc rId="91" sId="1">
    <oc r="B15" t="inlineStr">
      <is>
        <t>хлеб бел.</t>
      </is>
    </oc>
    <nc r="B15"/>
  </rcc>
  <rcc rId="92" sId="1">
    <oc r="B16" t="inlineStr">
      <is>
        <t>хлеб черн.</t>
      </is>
    </oc>
    <nc r="B16"/>
  </rcc>
  <rcc rId="93" sId="1">
    <oc r="E8">
      <v>60</v>
    </oc>
    <nc r="E8"/>
  </rcc>
  <rcc rId="94" sId="1" odxf="1" dxf="1">
    <oc r="D4" t="inlineStr">
      <is>
        <t>КАША ГРЕЧНЕВАЯ</t>
      </is>
    </oc>
    <nc r="D4" t="inlineStr">
      <is>
        <t xml:space="preserve">КАША МАННАЯ С МАСЛОМ </t>
      </is>
    </nc>
    <ndxf>
      <font>
        <sz val="11"/>
        <color rgb="FF000000"/>
        <name val="Calibri"/>
        <scheme val="minor"/>
      </font>
      <protection locked="1"/>
    </ndxf>
  </rcc>
  <rcc rId="95" sId="1" odxf="1" dxf="1">
    <oc r="D5" t="inlineStr">
      <is>
        <t>ЧАЙ КАРКАДЕ</t>
      </is>
    </oc>
    <nc r="D5" t="inlineStr">
      <is>
        <t>БУТЕРБРОД С СЫРОМ (1-Й ВАРИАНТ)</t>
      </is>
    </nc>
    <ndxf>
      <font>
        <sz val="11"/>
        <color rgb="FF000000"/>
        <name val="Calibri"/>
        <scheme val="minor"/>
      </font>
      <protection locked="1"/>
    </ndxf>
  </rcc>
  <rcc rId="96" sId="1" odxf="1" dxf="1">
    <oc r="D6" t="inlineStr">
      <is>
        <t>ХЛЕБ ПШЕНИЧНЫЙ</t>
      </is>
    </oc>
    <nc r="D6" t="inlineStr">
      <is>
        <t>КАКАО С МОЛОКОМ</t>
      </is>
    </nc>
    <ndxf>
      <font>
        <sz val="11"/>
        <color rgb="FF000000"/>
        <name val="Calibri"/>
        <scheme val="minor"/>
      </font>
      <protection locked="1"/>
    </ndxf>
  </rcc>
  <rcc rId="97" sId="1" odxf="1" dxf="1">
    <oc r="D7" t="inlineStr">
      <is>
        <t>СОСИСКА ОТВАРНАЯ</t>
      </is>
    </oc>
    <nc r="D7" t="inlineStr">
      <is>
        <t>ХЛЕБ ПШЕНИЧНЫЙ</t>
      </is>
    </nc>
    <ndxf>
      <font>
        <sz val="11"/>
        <color rgb="FF000000"/>
        <name val="Calibri"/>
        <scheme val="minor"/>
      </font>
      <protection locked="1"/>
    </ndxf>
  </rcc>
  <rcc rId="98" sId="1" odxf="1" dxf="1">
    <oc r="D8" t="inlineStr">
      <is>
        <t>САЛАТ ВИТАМИННЫЙ</t>
      </is>
    </oc>
    <nc r="D8" t="inlineStr">
      <is>
        <t>Итого по подменю:</t>
      </is>
    </nc>
    <ndxf>
      <font>
        <b/>
        <sz val="11"/>
        <color theme="1"/>
        <name val="Calibri"/>
        <scheme val="minor"/>
      </font>
      <protection locked="1"/>
    </ndxf>
  </rcc>
  <rcc rId="99" sId="1" odxf="1" dxf="1">
    <oc r="E4">
      <v>150</v>
    </oc>
    <nc r="E4">
      <v>200</v>
    </nc>
    <ndxf>
      <protection locked="1"/>
    </ndxf>
  </rcc>
  <rcc rId="100" sId="1" odxf="1" dxf="1">
    <oc r="E5">
      <v>200</v>
    </oc>
    <nc r="E5">
      <v>45</v>
    </nc>
    <ndxf>
      <protection locked="1"/>
    </ndxf>
  </rcc>
  <rcc rId="101" sId="1" odxf="1" dxf="1">
    <oc r="E6">
      <v>30</v>
    </oc>
    <nc r="E6">
      <v>200</v>
    </nc>
    <ndxf>
      <protection locked="1"/>
    </ndxf>
  </rcc>
  <rcc rId="102" sId="1" odxf="1" dxf="1">
    <oc r="E7">
      <v>90</v>
    </oc>
    <nc r="E7">
      <v>40</v>
    </nc>
    <ndxf>
      <protection locked="1"/>
    </ndxf>
  </rcc>
  <rcc rId="103" sId="1" odxf="1" dxf="1">
    <oc r="G4">
      <v>193.4</v>
    </oc>
    <nc r="G4">
      <v>209.55</v>
    </nc>
    <odxf>
      <protection locked="0"/>
    </odxf>
    <ndxf>
      <protection locked="1"/>
    </ndxf>
  </rcc>
  <rcc rId="104" sId="1" odxf="1" dxf="1">
    <oc r="G5">
      <v>56</v>
    </oc>
    <nc r="G5">
      <v>151.72999999999999</v>
    </nc>
    <odxf>
      <numFmt numFmtId="2" formatCode="0.00"/>
      <protection locked="0"/>
    </odxf>
    <ndxf>
      <numFmt numFmtId="0" formatCode="General"/>
      <protection locked="1"/>
    </ndxf>
  </rcc>
  <rcc rId="105" sId="1" odxf="1" dxf="1" numFmtId="4">
    <oc r="G6">
      <v>70.3</v>
    </oc>
    <nc r="G6">
      <v>98</v>
    </nc>
    <odxf>
      <numFmt numFmtId="0" formatCode="General"/>
      <protection locked="0"/>
    </odxf>
    <ndxf>
      <numFmt numFmtId="2" formatCode="0.00"/>
      <protection locked="1"/>
    </ndxf>
  </rcc>
  <rcc rId="106" sId="1" odxf="1" dxf="1">
    <oc r="G7">
      <v>257</v>
    </oc>
    <nc r="G7">
      <v>93.76</v>
    </nc>
    <odxf>
      <numFmt numFmtId="2" formatCode="0.00"/>
      <protection locked="0"/>
    </odxf>
    <ndxf>
      <numFmt numFmtId="0" formatCode="General"/>
      <protection locked="1"/>
    </ndxf>
  </rcc>
  <rcc rId="107" sId="1" odxf="1" dxf="1" numFmtId="4">
    <oc r="G8">
      <v>47.2</v>
    </oc>
    <nc r="G8">
      <v>553.04</v>
    </nc>
    <odxf>
      <font>
        <b val="0"/>
        <sz val="11"/>
        <color theme="1"/>
        <name val="Calibri"/>
        <scheme val="minor"/>
      </font>
      <numFmt numFmtId="0" formatCode="General"/>
      <protection locked="0"/>
    </odxf>
    <ndxf>
      <font>
        <b/>
        <sz val="11"/>
        <color theme="1"/>
        <name val="Calibri"/>
        <scheme val="minor"/>
      </font>
      <numFmt numFmtId="2" formatCode="0.00"/>
      <protection locked="1"/>
    </ndxf>
  </rcc>
  <rcc rId="108" sId="1" odxf="1" dxf="1" numFmtId="4">
    <oc r="H4">
      <v>5.7</v>
    </oc>
    <nc r="H4">
      <v>5.8</v>
    </nc>
    <odxf>
      <protection locked="0"/>
    </odxf>
    <ndxf>
      <protection locked="1"/>
    </ndxf>
  </rcc>
  <rcc rId="109" sId="1" odxf="1" dxf="1" numFmtId="4">
    <oc r="H5">
      <v>0</v>
    </oc>
    <nc r="H5">
      <v>6.67</v>
    </nc>
    <odxf>
      <protection locked="0"/>
    </odxf>
    <ndxf>
      <protection locked="1"/>
    </ndxf>
  </rcc>
  <rcc rId="110" sId="1" odxf="1" dxf="1" numFmtId="4">
    <oc r="H6">
      <v>2.2999999999999998</v>
    </oc>
    <nc r="H6">
      <v>3.29</v>
    </nc>
    <odxf>
      <numFmt numFmtId="0" formatCode="General"/>
      <protection locked="0"/>
    </odxf>
    <ndxf>
      <numFmt numFmtId="2" formatCode="0.00"/>
      <protection locked="1"/>
    </ndxf>
  </rcc>
  <rcc rId="111" sId="1" odxf="1" dxf="1">
    <oc r="H7">
      <v>0.8</v>
    </oc>
    <nc r="H7">
      <v>3.04</v>
    </nc>
    <odxf>
      <numFmt numFmtId="2" formatCode="0.00"/>
      <protection locked="0"/>
    </odxf>
    <ndxf>
      <numFmt numFmtId="0" formatCode="General"/>
      <protection locked="1"/>
    </ndxf>
  </rcc>
  <rcc rId="112" sId="1" odxf="1" dxf="1" numFmtId="4">
    <oc r="H8">
      <v>0.8</v>
    </oc>
    <nc r="H8">
      <v>18.8</v>
    </nc>
    <odxf>
      <font>
        <b val="0"/>
        <sz val="11"/>
        <color theme="1"/>
        <name val="Calibri"/>
        <scheme val="minor"/>
      </font>
      <numFmt numFmtId="0" formatCode="General"/>
      <protection locked="0"/>
    </odxf>
    <ndxf>
      <font>
        <b/>
        <sz val="11"/>
        <color theme="1"/>
        <name val="Calibri"/>
        <scheme val="minor"/>
      </font>
      <numFmt numFmtId="2" formatCode="0.00"/>
      <protection locked="1"/>
    </ndxf>
  </rcc>
  <rcc rId="113" sId="1" odxf="1" dxf="1" numFmtId="4">
    <oc r="I4">
      <v>6.4</v>
    </oc>
    <nc r="I4">
      <v>8.86</v>
    </nc>
    <odxf>
      <numFmt numFmtId="0" formatCode="General"/>
      <protection locked="0"/>
    </odxf>
    <ndxf>
      <numFmt numFmtId="2" formatCode="0.00"/>
      <protection locked="1"/>
    </ndxf>
  </rcc>
  <rcc rId="114" sId="1" odxf="1" dxf="1" numFmtId="4">
    <oc r="I5">
      <v>0</v>
    </oc>
    <nc r="I5">
      <v>9.5</v>
    </nc>
    <odxf>
      <numFmt numFmtId="0" formatCode="General"/>
      <protection locked="0"/>
    </odxf>
    <ndxf>
      <numFmt numFmtId="2" formatCode="0.00"/>
      <protection locked="1"/>
    </ndxf>
  </rcc>
  <rcc rId="115" sId="1" odxf="1" dxf="1" numFmtId="4">
    <oc r="I6">
      <v>0.2</v>
    </oc>
    <nc r="I6">
      <v>2.8</v>
    </nc>
    <odxf>
      <numFmt numFmtId="0" formatCode="General"/>
      <protection locked="0"/>
    </odxf>
    <ndxf>
      <numFmt numFmtId="2" formatCode="0.00"/>
      <protection locked="1"/>
    </ndxf>
  </rcc>
  <rcc rId="116" sId="1" odxf="1" dxf="1">
    <oc r="I7">
      <v>22.2</v>
    </oc>
    <nc r="I7">
      <v>0.32</v>
    </nc>
    <odxf>
      <protection locked="0"/>
    </odxf>
    <ndxf>
      <protection locked="1"/>
    </ndxf>
  </rcc>
  <rcc rId="117" sId="1" odxf="1" dxf="1" numFmtId="4">
    <oc r="I8">
      <v>3.1</v>
    </oc>
    <nc r="I8">
      <v>21.48</v>
    </nc>
    <odxf>
      <font>
        <b val="0"/>
        <sz val="11"/>
        <color theme="1"/>
        <name val="Calibri"/>
        <scheme val="minor"/>
      </font>
      <numFmt numFmtId="0" formatCode="General"/>
      <protection locked="0"/>
    </odxf>
    <ndxf>
      <font>
        <b/>
        <sz val="11"/>
        <color theme="1"/>
        <name val="Calibri"/>
        <scheme val="minor"/>
      </font>
      <numFmt numFmtId="2" formatCode="0.00"/>
      <protection locked="1"/>
    </ndxf>
  </rcc>
  <rcc rId="118" sId="1" odxf="1" dxf="1" numFmtId="4">
    <oc r="J4">
      <v>28.9</v>
    </oc>
    <nc r="J4">
      <v>26.6</v>
    </nc>
    <odxf>
      <protection locked="0"/>
    </odxf>
    <ndxf>
      <protection locked="1"/>
    </ndxf>
  </rcc>
  <rcc rId="119" sId="1" odxf="1" dxf="1">
    <oc r="J5">
      <v>14</v>
    </oc>
    <nc r="J5">
      <v>9.8800000000000008</v>
    </nc>
    <odxf>
      <numFmt numFmtId="2" formatCode="0.00"/>
      <protection locked="0"/>
    </odxf>
    <ndxf>
      <numFmt numFmtId="0" formatCode="General"/>
      <protection locked="1"/>
    </ndxf>
  </rcc>
  <rcc rId="120" sId="1" odxf="1" dxf="1" numFmtId="4">
    <oc r="J6">
      <v>14.8</v>
    </oc>
    <nc r="J6">
      <v>14.91</v>
    </nc>
    <odxf>
      <numFmt numFmtId="0" formatCode="General"/>
      <protection locked="0"/>
    </odxf>
    <ndxf>
      <numFmt numFmtId="2" formatCode="0.00"/>
      <protection locked="1"/>
    </ndxf>
  </rcc>
  <rcc rId="121" sId="1" odxf="1" dxf="1">
    <oc r="J7">
      <v>1.5</v>
    </oc>
    <nc r="J7">
      <v>19.68</v>
    </nc>
    <odxf>
      <protection locked="0"/>
    </odxf>
    <ndxf>
      <protection locked="1"/>
    </ndxf>
  </rcc>
  <rcc rId="122" sId="1" odxf="1" dxf="1" numFmtId="4">
    <oc r="J8">
      <v>4</v>
    </oc>
    <nc r="J8">
      <v>71.069999999999993</v>
    </nc>
    <odxf>
      <font>
        <b val="0"/>
        <sz val="11"/>
        <color theme="1"/>
        <name val="Calibri"/>
        <scheme val="minor"/>
      </font>
      <numFmt numFmtId="0" formatCode="General"/>
      <protection locked="0"/>
    </odxf>
    <ndxf>
      <font>
        <b/>
        <sz val="11"/>
        <color theme="1"/>
        <name val="Calibri"/>
        <scheme val="minor"/>
      </font>
      <numFmt numFmtId="2" formatCode="0.00"/>
      <protection locked="1"/>
    </ndxf>
  </rcc>
  <rcc rId="123" sId="1" odxf="1" dxf="1">
    <oc r="D11" t="inlineStr">
      <is>
        <t>САЛАТ ВИТАМИННЫЙ</t>
      </is>
    </oc>
    <nc r="D11" t="inlineStr">
      <is>
        <t xml:space="preserve">САЛАТ ВИТАМИННЫЙ </t>
      </is>
    </nc>
    <ndxf>
      <font>
        <sz val="11"/>
        <color rgb="FF000000"/>
        <name val="Calibri"/>
        <scheme val="minor"/>
      </font>
      <protection locked="1"/>
    </ndxf>
  </rcc>
  <rcc rId="124" sId="1" odxf="1" dxf="1">
    <oc r="D12" t="inlineStr">
      <is>
        <t>СОСИСКА ОТВАРНАЯ</t>
      </is>
    </oc>
    <nc r="D12" t="inlineStr">
      <is>
        <t xml:space="preserve"> ШНИЦЕЛЬ  ИЗ ПТИЦЫ</t>
      </is>
    </nc>
    <ndxf>
      <font>
        <sz val="11"/>
        <color rgb="FF000000"/>
        <name val="Calibri"/>
        <scheme val="minor"/>
      </font>
      <protection locked="1"/>
    </ndxf>
  </rcc>
  <rcc rId="125" sId="1" odxf="1" dxf="1">
    <oc r="D13" t="inlineStr">
      <is>
        <t>КАША ГРЕЧНЕВАЯ</t>
      </is>
    </oc>
    <nc r="D13" t="inlineStr">
      <is>
        <t xml:space="preserve">КАША РИСОВАЯ С МАСЛОМ </t>
      </is>
    </nc>
    <ndxf>
      <font>
        <sz val="11"/>
        <color rgb="FF000000"/>
        <name val="Calibri"/>
        <scheme val="minor"/>
      </font>
      <protection locked="1"/>
    </ndxf>
  </rcc>
  <rcc rId="126" sId="1" odxf="1" dxf="1">
    <oc r="D14" t="inlineStr">
      <is>
        <t>БУЛОЧКА МОЛОЧНАЯ</t>
      </is>
    </oc>
    <nc r="D14" t="inlineStr">
      <is>
        <t>КОМПОТ ИЗ КУРАГИ</t>
      </is>
    </nc>
    <ndxf>
      <font>
        <sz val="11"/>
        <color rgb="FF000000"/>
        <name val="Calibri"/>
        <scheme val="minor"/>
      </font>
      <protection locked="1"/>
    </ndxf>
  </rcc>
  <rfmt sheetId="1" sqref="D15" start="0" length="0">
    <dxf>
      <font>
        <b val="0"/>
        <sz val="11"/>
        <color theme="1"/>
        <name val="Calibri"/>
        <scheme val="minor"/>
      </font>
      <protection locked="1"/>
    </dxf>
  </rfmt>
  <rfmt sheetId="1" sqref="D16" start="0" length="0">
    <dxf>
      <font>
        <b val="0"/>
        <sz val="11"/>
        <color theme="1"/>
        <name val="Calibri"/>
        <scheme val="minor"/>
      </font>
      <protection locked="1"/>
    </dxf>
  </rfmt>
  <rcc rId="127" sId="1" odxf="1" dxf="1">
    <nc r="D17" t="inlineStr">
      <is>
        <t>Итого по подменю:</t>
      </is>
    </nc>
    <odxf>
      <font>
        <b val="0"/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alignment vertical="top" wrapText="1" readingOrder="0"/>
      <border outline="0">
        <bottom/>
      </border>
      <protection locked="0"/>
    </odxf>
    <ndxf>
      <font>
        <b/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bottom style="thin">
          <color indexed="64"/>
        </bottom>
      </border>
      <protection locked="1"/>
    </ndxf>
  </rcc>
  <rfmt sheetId="1" sqref="E11" start="0" length="0">
    <dxf>
      <protection locked="1"/>
    </dxf>
  </rfmt>
  <rfmt sheetId="1" sqref="E12" start="0" length="0">
    <dxf>
      <alignment vertical="center" readingOrder="0"/>
      <protection locked="1"/>
    </dxf>
  </rfmt>
  <rfmt sheetId="1" sqref="E13" start="0" length="0">
    <dxf>
      <protection locked="1"/>
    </dxf>
  </rfmt>
  <rcc rId="128" sId="1" odxf="1" dxf="1">
    <oc r="E14">
      <v>60</v>
    </oc>
    <nc r="E14">
      <v>200</v>
    </nc>
    <ndxf>
      <protection locked="1"/>
    </ndxf>
  </rcc>
  <rcc rId="129" sId="1" odxf="1" dxf="1">
    <oc r="E15">
      <v>30</v>
    </oc>
    <nc r="E15">
      <v>60</v>
    </nc>
    <ndxf>
      <font>
        <b/>
        <sz val="11"/>
        <color theme="1"/>
        <name val="Calibri"/>
        <scheme val="minor"/>
      </font>
      <protection locked="1"/>
    </ndxf>
  </rcc>
  <rcc rId="130" sId="1" odxf="1" dxf="1">
    <oc r="E16">
      <v>30</v>
    </oc>
    <nc r="E16">
      <v>50</v>
    </nc>
    <ndxf>
      <protection locked="1"/>
    </ndxf>
  </rcc>
  <rfmt sheetId="1" sqref="E17" start="0" length="0">
    <dxf>
      <numFmt numFmtId="0" formatCode="General"/>
      <fill>
        <patternFill patternType="none">
          <bgColor indexed="65"/>
        </patternFill>
      </fill>
      <alignment horizontal="center" vertical="top" readingOrder="0"/>
      <border outline="0">
        <bottom style="thin">
          <color indexed="64"/>
        </bottom>
      </border>
      <protection locked="1"/>
    </dxf>
  </rfmt>
  <rcc rId="131" sId="1" odxf="1" dxf="1">
    <oc r="G11">
      <v>47.2</v>
    </oc>
    <nc r="G11">
      <v>60.78</v>
    </nc>
    <odxf>
      <protection locked="0"/>
    </odxf>
    <ndxf>
      <protection locked="1"/>
    </ndxf>
  </rcc>
  <rcc rId="132" sId="1" odxf="1" dxf="1" numFmtId="4">
    <oc r="G12">
      <v>257</v>
    </oc>
    <nc r="G12">
      <v>231.25</v>
    </nc>
    <odxf>
      <alignment vertical="bottom" readingOrder="0"/>
      <protection locked="0"/>
    </odxf>
    <ndxf>
      <alignment vertical="center" readingOrder="0"/>
      <protection locked="1"/>
    </ndxf>
  </rcc>
  <rcc rId="133" sId="1" odxf="1" dxf="1" numFmtId="4">
    <oc r="G13">
      <v>193.4</v>
    </oc>
    <nc r="G13">
      <v>172.05</v>
    </nc>
    <odxf>
      <protection locked="0"/>
    </odxf>
    <ndxf>
      <protection locked="1"/>
    </ndxf>
  </rcc>
  <rcc rId="134" sId="1" odxf="1" dxf="1" numFmtId="4">
    <oc r="G14">
      <v>41.11</v>
    </oc>
    <nc r="G14">
      <v>54.09</v>
    </nc>
    <odxf>
      <protection locked="0"/>
    </odxf>
    <ndxf>
      <protection locked="1"/>
    </ndxf>
  </rcc>
  <rcc rId="135" sId="1" odxf="1" dxf="1">
    <oc r="G15">
      <v>70.3</v>
    </oc>
    <nc r="G15">
      <v>140.63999999999999</v>
    </nc>
    <odxf>
      <protection locked="0"/>
    </odxf>
    <ndxf>
      <protection locked="1"/>
    </ndxf>
  </rcc>
  <rfmt sheetId="1" sqref="G16" start="0" length="0">
    <dxf>
      <protection locked="1"/>
    </dxf>
  </rfmt>
  <rcc rId="136" sId="1" odxf="1" dxf="1" numFmtId="4">
    <nc r="G17">
      <v>745.41</v>
    </nc>
    <odxf>
      <protection locked="0"/>
    </odxf>
    <ndxf>
      <protection locked="1"/>
    </ndxf>
  </rcc>
  <rcc rId="137" sId="1" odxf="1" dxf="1" numFmtId="4">
    <oc r="H11">
      <v>0.8</v>
    </oc>
    <nc r="H11">
      <v>1.05</v>
    </nc>
    <odxf>
      <numFmt numFmtId="0" formatCode="General"/>
      <protection locked="0"/>
    </odxf>
    <ndxf>
      <numFmt numFmtId="2" formatCode="0.00"/>
      <protection locked="1"/>
    </ndxf>
  </rcc>
  <rcc rId="138" sId="1" odxf="1" dxf="1" numFmtId="4">
    <oc r="H12">
      <v>0.8</v>
    </oc>
    <nc r="H12">
      <v>20.329999999999998</v>
    </nc>
    <odxf>
      <numFmt numFmtId="0" formatCode="General"/>
      <alignment vertical="bottom" readingOrder="0"/>
      <protection locked="0"/>
    </odxf>
    <ndxf>
      <numFmt numFmtId="2" formatCode="0.00"/>
      <alignment vertical="center" readingOrder="0"/>
      <protection locked="1"/>
    </ndxf>
  </rcc>
  <rcc rId="139" sId="1" odxf="1" dxf="1" numFmtId="4">
    <oc r="H13">
      <v>5.7</v>
    </oc>
    <nc r="H13">
      <v>4.1500000000000004</v>
    </nc>
    <odxf>
      <numFmt numFmtId="0" formatCode="General"/>
      <protection locked="0"/>
    </odxf>
    <ndxf>
      <numFmt numFmtId="2" formatCode="0.00"/>
      <protection locked="1"/>
    </ndxf>
  </rcc>
  <rcc rId="140" sId="1" odxf="1" dxf="1" numFmtId="4">
    <oc r="H14">
      <v>0.06</v>
    </oc>
    <nc r="H14">
      <v>0.78</v>
    </nc>
    <odxf>
      <numFmt numFmtId="0" formatCode="General"/>
      <protection locked="0"/>
    </odxf>
    <ndxf>
      <numFmt numFmtId="2" formatCode="0.00"/>
      <protection locked="1"/>
    </ndxf>
  </rcc>
  <rcc rId="141" sId="1" odxf="1" dxf="1" numFmtId="4">
    <oc r="H15">
      <v>2.2999999999999998</v>
    </oc>
    <nc r="H15">
      <v>4.5599999999999996</v>
    </nc>
    <odxf>
      <numFmt numFmtId="0" formatCode="General"/>
      <protection locked="0"/>
    </odxf>
    <ndxf>
      <numFmt numFmtId="2" formatCode="0.00"/>
      <protection locked="1"/>
    </ndxf>
  </rcc>
  <rfmt sheetId="1" sqref="H16" start="0" length="0">
    <dxf>
      <protection locked="1"/>
    </dxf>
  </rfmt>
  <rcc rId="142" sId="1" odxf="1" dxf="1" numFmtId="4">
    <nc r="H17">
      <v>34.17</v>
    </nc>
    <odxf>
      <protection locked="0"/>
    </odxf>
    <ndxf>
      <protection locked="1"/>
    </ndxf>
  </rcc>
  <rcc rId="143" sId="1" odxf="1" dxf="1">
    <oc r="I11">
      <v>3.1</v>
    </oc>
    <nc r="I11">
      <v>3.66</v>
    </nc>
    <odxf>
      <protection locked="0"/>
    </odxf>
    <ndxf>
      <protection locked="1"/>
    </ndxf>
  </rcc>
  <rcc rId="144" sId="1" odxf="1" dxf="1" numFmtId="4">
    <oc r="I12">
      <v>22.2</v>
    </oc>
    <nc r="I12">
      <v>12.52</v>
    </nc>
    <odxf>
      <alignment vertical="bottom" readingOrder="0"/>
      <protection locked="0"/>
    </odxf>
    <ndxf>
      <alignment vertical="center" readingOrder="0"/>
      <protection locked="1"/>
    </ndxf>
  </rcc>
  <rcc rId="145" sId="1" odxf="1" dxf="1" numFmtId="4">
    <oc r="I13">
      <v>6.4</v>
    </oc>
    <nc r="I13">
      <v>6.47</v>
    </nc>
    <odxf>
      <protection locked="0"/>
    </odxf>
    <ndxf>
      <protection locked="1"/>
    </ndxf>
  </rcc>
  <rcc rId="146" sId="1" odxf="1" dxf="1">
    <oc r="I14">
      <v>0.01</v>
    </oc>
    <nc r="I14">
      <v>0.05</v>
    </nc>
    <odxf>
      <protection locked="0"/>
    </odxf>
    <ndxf>
      <protection locked="1"/>
    </ndxf>
  </rcc>
  <rcc rId="147" sId="1" odxf="1" dxf="1">
    <oc r="I15">
      <v>0.2</v>
    </oc>
    <nc r="I15">
      <v>0.48</v>
    </nc>
    <odxf>
      <protection locked="0"/>
    </odxf>
    <ndxf>
      <protection locked="1"/>
    </ndxf>
  </rcc>
  <rfmt sheetId="1" sqref="I16" start="0" length="0">
    <dxf>
      <protection locked="1"/>
    </dxf>
  </rfmt>
  <rcc rId="148" sId="1" odxf="1" dxf="1" numFmtId="4">
    <nc r="I17">
      <v>23.78</v>
    </nc>
    <odxf>
      <protection locked="0"/>
    </odxf>
    <ndxf>
      <protection locked="1"/>
    </ndxf>
  </rcc>
  <rcc rId="149" sId="1" odxf="1" dxf="1">
    <oc r="J11">
      <v>4</v>
    </oc>
    <nc r="J11">
      <v>5.91</v>
    </nc>
    <odxf>
      <protection locked="0"/>
    </odxf>
    <ndxf>
      <protection locked="1"/>
    </ndxf>
  </rcc>
  <rcc rId="150" sId="1" odxf="1" dxf="1">
    <oc r="J12">
      <v>1.5</v>
    </oc>
    <nc r="J12">
      <v>9.31</v>
    </nc>
    <odxf>
      <alignment vertical="bottom" readingOrder="0"/>
      <protection locked="0"/>
    </odxf>
    <ndxf>
      <alignment vertical="center" readingOrder="0"/>
      <protection locked="1"/>
    </ndxf>
  </rcc>
  <rcc rId="151" sId="1" odxf="1" dxf="1">
    <oc r="J13">
      <v>28.9</v>
    </oc>
    <nc r="J13">
      <v>24.3</v>
    </nc>
    <odxf>
      <protection locked="0"/>
    </odxf>
    <ndxf>
      <protection locked="1"/>
    </ndxf>
  </rcc>
  <rcc rId="152" sId="1" odxf="1" dxf="1" numFmtId="4">
    <oc r="J14">
      <v>10.199999999999999</v>
    </oc>
    <nc r="J14">
      <v>12.64</v>
    </nc>
    <odxf>
      <protection locked="0"/>
    </odxf>
    <ndxf>
      <protection locked="1"/>
    </ndxf>
  </rcc>
  <rcc rId="153" sId="1" odxf="1" dxf="1" numFmtId="4">
    <oc r="J15">
      <v>14.8</v>
    </oc>
    <nc r="J15">
      <v>29.52</v>
    </nc>
    <odxf>
      <protection locked="0"/>
    </odxf>
    <ndxf>
      <protection locked="1"/>
    </ndxf>
  </rcc>
  <rfmt sheetId="1" sqref="J16" start="0" length="0">
    <dxf>
      <protection locked="1"/>
    </dxf>
  </rfmt>
  <rcc rId="154" sId="1" odxf="1" dxf="1" numFmtId="4">
    <nc r="J17">
      <v>98.68</v>
    </nc>
    <odxf>
      <protection locked="0"/>
    </odxf>
    <ndxf>
      <protection locked="1"/>
    </ndxf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3" sId="1">
    <nc r="D7" t="inlineStr">
      <is>
        <t>СЫР (ПОРЦИОННО)</t>
      </is>
    </nc>
  </rcc>
  <rcc rId="4" sId="1">
    <oc r="D8" t="inlineStr">
      <is>
        <t>СЫР (ПОРЦИОННО)</t>
      </is>
    </oc>
    <nc r="D8" t="inlineStr">
      <is>
        <t xml:space="preserve">КОНДИТЕРСКОЕ ИЗДЕЛИЕ </t>
      </is>
    </nc>
  </rcc>
  <rcc rId="5" sId="1">
    <oc r="D9" t="inlineStr">
      <is>
        <t xml:space="preserve">КОНДИТЕРСКОЕ ИЗДЕЛИЕ </t>
      </is>
    </oc>
    <nc r="D9"/>
  </rcc>
  <rcc rId="6" sId="1">
    <oc r="B13" t="inlineStr">
      <is>
        <t>1 блюдо</t>
      </is>
    </oc>
    <nc r="B13"/>
  </rcc>
  <rcc rId="7" sId="1" numFmtId="4">
    <nc r="H7">
      <v>7.68</v>
    </nc>
  </rcc>
  <rcc rId="8" sId="1" numFmtId="4">
    <nc r="G7">
      <v>101.19</v>
    </nc>
  </rcc>
  <rcc rId="9" sId="1" odxf="1" dxf="1">
    <oc r="G8">
      <v>101.19</v>
    </oc>
    <nc r="G8">
      <v>140</v>
    </nc>
    <ndxf>
      <numFmt numFmtId="0" formatCode="General"/>
    </ndxf>
  </rcc>
  <rcc rId="10" sId="1">
    <oc r="G9">
      <v>140</v>
    </oc>
    <nc r="G9"/>
  </rcc>
  <rcc rId="11" sId="1" odxf="1" dxf="1">
    <oc r="H8">
      <v>7.68</v>
    </oc>
    <nc r="H8">
      <v>1.1200000000000001</v>
    </nc>
    <ndxf>
      <numFmt numFmtId="0" formatCode="General"/>
    </ndxf>
  </rcc>
  <rcc rId="12" sId="1">
    <oc r="H9">
      <v>1.1200000000000001</v>
    </oc>
    <nc r="H9"/>
  </rcc>
  <rcc rId="13" sId="1">
    <nc r="I7">
      <v>7.83</v>
    </nc>
  </rcc>
  <rcc rId="14" sId="1">
    <oc r="I8">
      <v>7.83</v>
    </oc>
    <nc r="I8">
      <v>1.32</v>
    </nc>
  </rcc>
  <rcc rId="15" sId="1">
    <oc r="I9">
      <v>1.32</v>
    </oc>
    <nc r="I9"/>
  </rcc>
  <rcc rId="16" sId="1">
    <nc r="J8">
      <v>30.92</v>
    </nc>
  </rcc>
  <rcc rId="17" sId="1">
    <oc r="J9">
      <v>30.92</v>
    </oc>
    <nc r="J9"/>
  </rcc>
  <rcc rId="18" sId="1">
    <nc r="E7">
      <v>30</v>
    </nc>
  </rcc>
  <rcc rId="19" sId="1">
    <oc r="E8">
      <v>30</v>
    </oc>
    <nc r="E8">
      <v>40</v>
    </nc>
  </rcc>
  <rcc rId="20" sId="1">
    <oc r="E9">
      <v>40</v>
    </oc>
    <nc r="E9"/>
  </rcc>
  <rrc rId="21" sId="1" ref="A13:XFD13" action="deleteRow">
    <rfmt sheetId="1" xfDxf="1" sqref="A13:XFD13" start="0" length="0"/>
    <rfmt sheetId="1" sqref="A13" start="0" length="0">
      <dxf>
        <border outline="0">
          <left style="medium">
            <color indexed="64"/>
          </left>
        </border>
      </dxf>
    </rfmt>
    <rfmt sheetId="1" sqref="B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13" start="0" length="0">
      <dxf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13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13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  <rrc rId="22" sId="1" ref="A9:XFD9" action="deleteRow">
    <rfmt sheetId="1" xfDxf="1" sqref="A9:XFD9" start="0" length="0"/>
    <rfmt sheetId="1" sqref="A9" start="0" length="0">
      <dxf>
        <border outline="0">
          <left style="medium">
            <color indexed="64"/>
          </left>
          <top style="medium">
            <color indexed="64"/>
          </top>
        </border>
      </dxf>
    </rfmt>
    <rfmt sheetId="1" sqref="B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  <rfmt sheetId="1" sqref="C9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  <protection locked="0"/>
      </dxf>
    </rfmt>
    <rfmt sheetId="1" sqref="D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9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9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  <protection locked="0"/>
      </dxf>
    </rfmt>
    <rfmt sheetId="1" sqref="G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J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rc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>
    <oc r="A9" t="inlineStr">
      <is>
        <t>Завтрак 2</t>
      </is>
    </oc>
    <nc r="A9"/>
  </rcc>
  <rcc rId="2" sId="1">
    <oc r="B9" t="inlineStr">
      <is>
        <t>фрукты</t>
      </is>
    </oc>
    <nc r="B9"/>
  </rcc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68" sId="1" numFmtId="4">
    <oc r="G12">
      <v>149.91</v>
    </oc>
    <nc r="G12">
      <v>257</v>
    </nc>
  </rcc>
  <rcc rId="69" sId="1">
    <oc r="H12">
      <v>20.51</v>
    </oc>
    <nc r="H12">
      <v>0.8</v>
    </nc>
  </rcc>
  <rcc rId="70" sId="1" numFmtId="4">
    <oc r="I12">
      <v>4.43</v>
    </oc>
    <nc r="I12">
      <v>22.2</v>
    </nc>
  </rcc>
  <rcc rId="71" sId="1">
    <oc r="J12">
      <v>6.99</v>
    </oc>
    <nc r="J12">
      <v>1.5</v>
    </nc>
  </rcc>
  <rcc rId="72" sId="1">
    <oc r="G11">
      <v>60.78</v>
    </oc>
    <nc r="G11">
      <v>47.2</v>
    </nc>
  </rcc>
  <rcc rId="73" sId="1">
    <oc r="H11">
      <v>1.05</v>
    </oc>
    <nc r="H11">
      <v>0.8</v>
    </nc>
  </rcc>
  <rcc rId="74" sId="1">
    <oc r="I11">
      <v>3.66</v>
    </oc>
    <nc r="I11">
      <v>3.1</v>
    </nc>
  </rcc>
  <rcc rId="75" sId="1">
    <oc r="J11">
      <v>5.91</v>
    </oc>
    <nc r="J11">
      <v>4</v>
    </nc>
  </rcc>
  <rcc rId="76" sId="1" numFmtId="4">
    <oc r="G13">
      <v>225.11</v>
    </oc>
    <nc r="G13">
      <v>193.4</v>
    </nc>
  </rcc>
  <rcc rId="77" sId="1">
    <oc r="H13">
      <v>5.64</v>
    </oc>
    <nc r="H13">
      <v>5.7</v>
    </nc>
  </rcc>
  <rcc rId="78" sId="1" numFmtId="4">
    <oc r="I13">
      <v>6.27</v>
    </oc>
    <nc r="I13">
      <v>6.4</v>
    </nc>
  </rcc>
  <rcc rId="79" sId="1">
    <oc r="J13">
      <v>36.520000000000003</v>
    </oc>
    <nc r="J13">
      <v>28.9</v>
    </nc>
  </rcc>
  <rcc rId="80" sId="1">
    <oc r="G15">
      <v>140.63999999999999</v>
    </oc>
    <nc r="G15">
      <v>70.3</v>
    </nc>
  </rcc>
  <rcc rId="81" sId="1">
    <oc r="H15">
      <v>4.5599999999999996</v>
    </oc>
    <nc r="H15">
      <v>2.2999999999999998</v>
    </nc>
  </rcc>
  <rcc rId="82" sId="1">
    <oc r="I15">
      <v>0.48</v>
    </oc>
    <nc r="I15">
      <v>0.2</v>
    </nc>
  </rcc>
  <rcc rId="83" sId="1" numFmtId="4">
    <oc r="J15">
      <v>29.52</v>
    </oc>
    <nc r="J15">
      <v>14.8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26" sId="1">
    <oc r="D4" t="inlineStr">
      <is>
        <t>КАША ДРУЖБА</t>
      </is>
    </oc>
    <nc r="D4" t="inlineStr">
      <is>
        <t>КАША ГРЕЧНЕВАЯ</t>
      </is>
    </nc>
  </rcc>
  <rcc rId="27" sId="1">
    <oc r="D7" t="inlineStr">
      <is>
        <t>СЫР (ПОРЦИОННО)</t>
      </is>
    </oc>
    <nc r="D7" t="inlineStr">
      <is>
        <t>СОСИСКА ОТВАРНАЯ</t>
      </is>
    </nc>
  </rcc>
  <rcc rId="28" sId="1">
    <oc r="D5" t="inlineStr">
      <is>
        <t>ЧАЙ С ЛИМОНОМ</t>
      </is>
    </oc>
    <nc r="D5" t="inlineStr">
      <is>
        <t>ЧАЙ КАРКАДЕ</t>
      </is>
    </nc>
  </rcc>
  <rfmt sheetId="1" sqref="D10" start="0" length="0">
    <dxf>
      <font>
        <b/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bottom style="thin">
          <color indexed="64"/>
        </bottom>
      </border>
    </dxf>
  </rfmt>
  <rcc rId="29" sId="1">
    <oc r="B12" t="inlineStr">
      <is>
        <t>2 блюдо</t>
      </is>
    </oc>
    <nc r="B12"/>
  </rcc>
  <rcc rId="30" sId="1">
    <oc r="E7">
      <v>30</v>
    </oc>
    <nc r="E7">
      <v>90</v>
    </nc>
  </rcc>
  <rcc rId="31" sId="1" numFmtId="4">
    <oc r="G9">
      <v>504.26</v>
    </oc>
    <nc r="G9"/>
  </rcc>
  <rcc rId="32" sId="1" numFmtId="4">
    <oc r="H9">
      <v>15.07</v>
    </oc>
    <nc r="H9"/>
  </rcc>
  <rcc rId="33" sId="1" numFmtId="4">
    <oc r="I9">
      <v>14.94</v>
    </oc>
    <nc r="I9"/>
  </rcc>
  <rcc rId="34" sId="1" numFmtId="4">
    <oc r="J9">
      <v>77.38</v>
    </oc>
    <nc r="J9"/>
  </rcc>
  <rcc rId="35" sId="1">
    <oc r="D8" t="inlineStr">
      <is>
        <t xml:space="preserve">КОНДИТЕРСКОЕ ИЗДЕЛИЕ </t>
      </is>
    </oc>
    <nc r="D8" t="inlineStr">
      <is>
        <t>САЛАТ ВИТАМИННЫЙ</t>
      </is>
    </nc>
  </rcc>
  <rcc rId="36" sId="1">
    <oc r="E8">
      <v>40</v>
    </oc>
    <nc r="E8">
      <v>60</v>
    </nc>
  </rcc>
  <rcc rId="37" sId="1">
    <oc r="D11" t="inlineStr">
      <is>
        <t>САЛАТ ИЗ БЕЛОКАЧАННОЙ КАПУСТЫ</t>
      </is>
    </oc>
    <nc r="D11" t="inlineStr">
      <is>
        <t>САЛАТ ВИТАМИННЫЙ</t>
      </is>
    </nc>
  </rcc>
  <rcc rId="38" sId="1">
    <oc r="D13" t="inlineStr">
      <is>
        <t>МАКАРОННЫЕ ИЗДЕЛИЯ ОТВАРНЫЕ</t>
      </is>
    </oc>
    <nc r="D13" t="inlineStr">
      <is>
        <t>КАША ГРЕЧНЕВАЯ</t>
      </is>
    </nc>
  </rcc>
  <rcc rId="39" sId="1">
    <oc r="D12" t="inlineStr">
      <is>
        <t>КНЕЛИ ИЗ ПТИЦЫ С РИСОМ</t>
      </is>
    </oc>
    <nc r="D12" t="inlineStr">
      <is>
        <t>СОСИСКА ОТВАРНАЯ</t>
      </is>
    </nc>
  </rcc>
  <rcc rId="40" sId="1">
    <oc r="D14" t="inlineStr">
      <is>
        <t>ЧАЙ С ЛИМОНОМ</t>
      </is>
    </oc>
    <nc r="D14" t="inlineStr">
      <is>
        <t>БУЛОЧКА МОЛОЧНАЯ</t>
      </is>
    </nc>
  </rcc>
  <rcc rId="41" sId="1">
    <oc r="E14">
      <v>200</v>
    </oc>
    <nc r="E14">
      <v>60</v>
    </nc>
  </rcc>
  <rcc rId="42" sId="1">
    <oc r="I4">
      <v>5.54</v>
    </oc>
    <nc r="I4">
      <v>6.4</v>
    </nc>
  </rcc>
  <rcc rId="43" sId="1" numFmtId="4">
    <oc r="H4">
      <v>3.93</v>
    </oc>
    <nc r="H4">
      <v>5.7</v>
    </nc>
  </rcc>
  <rcc rId="44" sId="1" numFmtId="4">
    <oc r="J4">
      <v>21.5</v>
    </oc>
    <nc r="J4">
      <v>28.9</v>
    </nc>
  </rcc>
  <rcc rId="45" sId="1">
    <oc r="G4">
      <v>151.63999999999999</v>
    </oc>
    <nc r="G4">
      <v>193.4</v>
    </nc>
  </rcc>
  <rcc rId="46" sId="1" numFmtId="4">
    <oc r="H5">
      <v>0.06</v>
    </oc>
    <nc r="H5">
      <v>0</v>
    </nc>
  </rcc>
  <rcc rId="47" sId="1">
    <oc r="I5">
      <v>0.01</v>
    </oc>
    <nc r="I5">
      <v>0</v>
    </nc>
  </rcc>
  <rcc rId="48" sId="1" numFmtId="4">
    <oc r="J5">
      <v>10.199999999999999</v>
    </oc>
    <nc r="J5">
      <v>14</v>
    </nc>
  </rcc>
  <rcc rId="49" sId="1" numFmtId="4">
    <oc r="G5">
      <v>41.11</v>
    </oc>
    <nc r="G5">
      <v>56</v>
    </nc>
  </rcc>
  <rcc rId="50" sId="1">
    <oc r="H6">
      <v>0.05</v>
    </oc>
    <nc r="H6">
      <v>2.2999999999999998</v>
    </nc>
  </rcc>
  <rcc rId="51" sId="1">
    <oc r="I6">
      <v>8.25</v>
    </oc>
    <nc r="I6">
      <v>0.2</v>
    </nc>
  </rcc>
  <rcc rId="52" sId="1">
    <oc r="J6">
      <v>0.08</v>
    </oc>
    <nc r="J6">
      <v>14.8</v>
    </nc>
  </rcc>
  <rcc rId="53" sId="1">
    <oc r="G6">
      <v>74.77</v>
    </oc>
    <nc r="G6">
      <v>70.3</v>
    </nc>
  </rcc>
  <rcc rId="54" sId="1" numFmtId="4">
    <oc r="H7">
      <v>7.68</v>
    </oc>
    <nc r="H7">
      <v>0.8</v>
    </nc>
  </rcc>
  <rcc rId="55" sId="1">
    <oc r="I7">
      <v>7.83</v>
    </oc>
    <nc r="I7">
      <v>22.2</v>
    </nc>
  </rcc>
  <rcc rId="56" sId="1">
    <nc r="J7">
      <v>1.5</v>
    </nc>
  </rcc>
  <rcc rId="57" sId="1" numFmtId="4">
    <oc r="G7">
      <v>101.19</v>
    </oc>
    <nc r="G7">
      <v>257</v>
    </nc>
  </rcc>
  <rcc rId="58" sId="1">
    <oc r="H8">
      <v>1.1200000000000001</v>
    </oc>
    <nc r="H8">
      <v>0.8</v>
    </nc>
  </rcc>
  <rcc rId="59" sId="1">
    <oc r="I8">
      <v>1.32</v>
    </oc>
    <nc r="I8">
      <v>3.1</v>
    </nc>
  </rcc>
  <rcc rId="60" sId="1">
    <oc r="J8">
      <v>30.92</v>
    </oc>
    <nc r="J8">
      <v>4</v>
    </nc>
  </rcc>
  <rcc rId="61" sId="1">
    <oc r="G8">
      <v>140</v>
    </oc>
    <nc r="G8">
      <v>47.2</v>
    </nc>
  </rcc>
  <rcc rId="62" sId="1">
    <oc r="D9" t="inlineStr">
      <is>
        <t>Итого по подменю:</t>
      </is>
    </oc>
    <nc r="D9"/>
  </rcc>
  <rcc rId="63" sId="1">
    <oc r="D17" t="inlineStr">
      <is>
        <t>Итого по подменю</t>
      </is>
    </oc>
    <nc r="D17"/>
  </rcc>
  <rcc rId="64" sId="1" numFmtId="4">
    <oc r="G17">
      <v>704.15</v>
    </oc>
    <nc r="G17"/>
  </rcc>
  <rcc rId="65" sId="1" numFmtId="4">
    <oc r="H17">
      <v>35.119999999999997</v>
    </oc>
    <nc r="H17"/>
  </rcc>
  <rcc rId="66" sId="1" numFmtId="4">
    <oc r="I17">
      <v>15.45</v>
    </oc>
    <nc r="I17"/>
  </rcc>
  <rcc rId="67" sId="1" numFmtId="4">
    <oc r="J17">
      <v>106.14</v>
    </oc>
    <nc r="J17"/>
  </rcc>
  <rcv guid="{82AF2BD3-4044-4A36-AEB6-60C6FA6669DB}" action="delete"/>
  <rcv guid="{82AF2BD3-4044-4A36-AEB6-60C6FA6669DB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25" sId="1" numFmtId="19">
    <oc r="J1">
      <v>44519</v>
    </oc>
    <nc r="J1">
      <v>44522</v>
    </nc>
  </rcc>
</revisions>
</file>

<file path=xl/revisions/revisionLog12111.xml><?xml version="1.0" encoding="utf-8"?>
<revisions xmlns="http://schemas.openxmlformats.org/spreadsheetml/2006/main" xmlns:r="http://schemas.openxmlformats.org/officeDocument/2006/relationships">
  <rcc rId="23" sId="1" numFmtId="4">
    <nc r="F10">
      <v>75.5</v>
    </nc>
  </rcc>
  <rcc rId="24" sId="1" numFmtId="4">
    <nc r="F18">
      <v>75.5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236" sId="1">
    <oc r="D4" t="inlineStr">
      <is>
        <t>ШНИЦЕЛЬ КУРИНЫЙ</t>
      </is>
    </oc>
    <nc r="D4" t="inlineStr">
      <is>
        <t>ОМЛЕТ НАТУРАЛЬНЫЙ</t>
      </is>
    </nc>
  </rcc>
  <rcc rId="237" sId="1" odxf="1" dxf="1">
    <oc r="D5" t="inlineStr">
      <is>
        <t xml:space="preserve">КАША РИСОВАЯ МОЛОЧНАЯ </t>
      </is>
    </oc>
    <nc r="D5" t="inlineStr">
      <is>
        <t>БУТЕРБРОДЫ С ДЖЕМОМ ИЛИ ПОВИДЛОМ</t>
      </is>
    </nc>
    <odxf>
      <alignment vertical="bottom" wrapText="0" readingOrder="0"/>
    </odxf>
    <ndxf>
      <alignment vertical="top" wrapText="1" readingOrder="0"/>
    </ndxf>
  </rcc>
  <rcc rId="238" sId="1" odxf="1" dxf="1">
    <oc r="D6" t="inlineStr">
      <is>
        <t>ХЛЕБ ПШЕНИЧНЫЙ ЙОДИРОВАННЫЙ</t>
      </is>
    </oc>
    <nc r="D6" t="inlineStr">
      <is>
        <t xml:space="preserve">КОФЕЙНЫЙ НАПИТОК </t>
      </is>
    </nc>
    <odxf>
      <alignment vertical="bottom" wrapText="0" readingOrder="0"/>
    </odxf>
    <ndxf>
      <alignment vertical="top" wrapText="1" readingOrder="0"/>
    </ndxf>
  </rcc>
  <rcc rId="239" sId="1">
    <oc r="D7" t="inlineStr">
      <is>
        <t xml:space="preserve">ЧАЙ С САХАРОМ И ЛИМОНОМ </t>
      </is>
    </oc>
    <nc r="D7" t="inlineStr">
      <is>
        <t>ХЛЕБ ПШЕНИЧНЫЙ</t>
      </is>
    </nc>
  </rcc>
  <rcc rId="240" sId="1" odxf="1" dxf="1">
    <oc r="D8" t="inlineStr">
      <is>
        <t xml:space="preserve">БУЛОЧКА МОЛОЧНАЯ </t>
      </is>
    </oc>
    <nc r="D8" t="inlineStr">
      <is>
        <t>ХЛЕБ РЖАНОЙ</t>
      </is>
    </nc>
    <odxf>
      <font>
        <color rgb="FF000000"/>
      </font>
    </odxf>
    <ndxf>
      <font>
        <sz val="11"/>
        <color theme="1"/>
        <name val="Calibri"/>
        <scheme val="minor"/>
      </font>
    </ndxf>
  </rcc>
  <rcc rId="241" sId="1">
    <oc r="D11" t="inlineStr">
      <is>
        <t xml:space="preserve">ЗЕЛЕНЫЙ ГОРОШЕК </t>
      </is>
    </oc>
    <nc r="D11" t="inlineStr">
      <is>
        <t xml:space="preserve">САЛАТ ИЗ БЕЛОК. КАПУСТЫ </t>
      </is>
    </nc>
  </rcc>
  <rcc rId="242" sId="1">
    <oc r="D12" t="inlineStr">
      <is>
        <t xml:space="preserve">ТЕФТЕЛИ ИЗ ГОВЯДИНЫ В СОУСЕ </t>
      </is>
    </oc>
    <nc r="D12" t="inlineStr">
      <is>
        <t xml:space="preserve">ПЛОВ ИЗ ОТВАРНОЙ КУРЫ </t>
      </is>
    </nc>
  </rcc>
  <rcc rId="243" sId="1">
    <oc r="D13" t="inlineStr">
      <is>
        <t xml:space="preserve">МАКАРОНЫ ОТВАРНЫЕ </t>
      </is>
    </oc>
    <nc r="D13" t="inlineStr">
      <is>
        <t xml:space="preserve">СОК ФРУКТОВЫЙ </t>
      </is>
    </nc>
  </rcc>
  <rcc rId="244" sId="1">
    <oc r="D14" t="inlineStr">
      <is>
        <t xml:space="preserve">КОМПОТ ФРУКТОВО-ЯГОДНЫЙ </t>
      </is>
    </oc>
    <nc r="D14" t="inlineStr">
      <is>
        <t>ХЛЕБ ПШЕНИЧНЫЙ</t>
      </is>
    </nc>
  </rcc>
  <rcc rId="245" sId="1">
    <oc r="D15" t="inlineStr">
      <is>
        <t>ХЛЕБ ПШЕНИЧНЫЙ</t>
      </is>
    </oc>
    <nc r="D15" t="inlineStr">
      <is>
        <t>ХЛЕБ РЖАНОЙ</t>
      </is>
    </nc>
  </rcc>
  <rfmt sheetId="1" sqref="D16" start="0" length="0">
    <dxf>
      <font>
        <b/>
        <color rgb="FF000000"/>
      </font>
    </dxf>
  </rfmt>
  <rcc rId="246" sId="1">
    <oc r="D16" t="inlineStr">
      <is>
        <t>ХЛЕБ РЖАНОЙ</t>
      </is>
    </oc>
    <nc r="D16"/>
  </rcc>
  <rcc rId="247" sId="1">
    <oc r="E4">
      <v>90</v>
    </oc>
    <nc r="E4">
      <v>200</v>
    </nc>
  </rcc>
  <rcc rId="248" sId="1" odxf="1" dxf="1">
    <oc r="E5">
      <v>150</v>
    </oc>
    <nc r="E5" t="inlineStr">
      <is>
        <t>15/20/5</t>
      </is>
    </nc>
    <odxf>
      <alignment vertical="top" readingOrder="0"/>
    </odxf>
    <ndxf>
      <alignment vertical="center" readingOrder="0"/>
    </ndxf>
  </rcc>
  <rcc rId="249" sId="1">
    <oc r="E6">
      <v>30</v>
    </oc>
    <nc r="E6">
      <v>200</v>
    </nc>
  </rcc>
  <rcc rId="250" sId="1">
    <oc r="E7">
      <v>200</v>
    </oc>
    <nc r="E7">
      <v>30</v>
    </nc>
  </rcc>
  <rcc rId="251" sId="1">
    <oc r="E8">
      <v>70</v>
    </oc>
    <nc r="E8">
      <v>40</v>
    </nc>
  </rcc>
  <rfmt sheetId="1" sqref="E9" start="0" length="0">
    <dxf>
      <font>
        <b/>
        <sz val="11"/>
        <color theme="1"/>
        <name val="Calibri"/>
        <scheme val="minor"/>
      </font>
      <protection locked="1"/>
    </dxf>
  </rfmt>
  <rcc rId="252" sId="1">
    <oc r="E12" t="inlineStr">
      <is>
        <t>90/30</t>
      </is>
    </oc>
    <nc r="E12">
      <v>230</v>
    </nc>
  </rcc>
  <rcc rId="253" sId="1">
    <oc r="E13">
      <v>150</v>
    </oc>
    <nc r="E13">
      <v>200</v>
    </nc>
  </rcc>
  <rcc rId="254" sId="1">
    <oc r="E14">
      <v>200</v>
    </oc>
    <nc r="E14">
      <v>30</v>
    </nc>
  </rcc>
  <rcc rId="255" sId="1">
    <oc r="E16">
      <v>30</v>
    </oc>
    <nc r="E16"/>
  </rcc>
  <rfmt sheetId="1" sqref="H5" start="0" length="0">
    <dxf>
      <numFmt numFmtId="0" formatCode="General"/>
      <alignment vertical="center" readingOrder="0"/>
    </dxf>
  </rfmt>
  <rfmt sheetId="1" sqref="H6" start="0" length="0">
    <dxf>
      <numFmt numFmtId="0" formatCode="General"/>
    </dxf>
  </rfmt>
  <rfmt sheetId="1" sqref="H4" start="0" length="0">
    <dxf>
      <numFmt numFmtId="0" formatCode="General"/>
    </dxf>
  </rfmt>
  <rfmt sheetId="1" sqref="H7" start="0" length="0">
    <dxf>
      <numFmt numFmtId="0" formatCode="General"/>
    </dxf>
  </rfmt>
  <rcc rId="256" sId="1" odxf="1" dxf="1" numFmtId="4">
    <oc r="H4">
      <v>20.329999999999998</v>
    </oc>
    <nc r="H4">
      <v>17.82</v>
    </nc>
    <ndxf>
      <numFmt numFmtId="2" formatCode="0.00"/>
    </ndxf>
  </rcc>
  <rcc rId="257" sId="1">
    <oc r="H5">
      <v>4.1500000000000004</v>
    </oc>
    <nc r="H5">
      <v>1.24</v>
    </nc>
  </rcc>
  <rcc rId="258" sId="1">
    <oc r="H6">
      <v>2.2799999999999998</v>
    </oc>
    <nc r="H6">
      <v>3.2</v>
    </nc>
  </rcc>
  <rcc rId="259" sId="1" odxf="1" dxf="1" numFmtId="4">
    <oc r="H7">
      <v>0.3</v>
    </oc>
    <nc r="H7">
      <v>2.2799999999999998</v>
    </nc>
    <ndxf>
      <numFmt numFmtId="2" formatCode="0.00"/>
    </ndxf>
  </rcc>
  <rcc rId="260" sId="1">
    <oc r="H8">
      <v>5.25</v>
    </oc>
    <nc r="H8">
      <v>2.64</v>
    </nc>
  </rcc>
  <rcc rId="261" sId="1">
    <oc r="H9">
      <f>H4+H5+H6+H7+H8</f>
    </oc>
    <nc r="H9">
      <f>H4+H5+H6+H7+H8</f>
    </nc>
  </rcc>
  <rcc rId="262" sId="1" odxf="1" dxf="1">
    <oc r="I4">
      <v>12.52</v>
    </oc>
    <nc r="I4">
      <v>24.21</v>
    </nc>
    <odxf>
      <numFmt numFmtId="2" formatCode="0.00"/>
    </odxf>
    <ndxf>
      <numFmt numFmtId="0" formatCode="General"/>
    </ndxf>
  </rcc>
  <rcc rId="263" sId="1" odxf="1" dxf="1">
    <oc r="I5">
      <v>6.47</v>
    </oc>
    <nc r="I5">
      <v>4.25</v>
    </nc>
    <odxf>
      <alignment vertical="bottom" readingOrder="0"/>
    </odxf>
    <ndxf>
      <alignment vertical="center" readingOrder="0"/>
    </ndxf>
  </rcc>
  <rcc rId="264" sId="1" odxf="1" dxf="1">
    <oc r="I6">
      <v>0.24</v>
    </oc>
    <nc r="I6">
      <v>2.7</v>
    </nc>
    <odxf>
      <numFmt numFmtId="2" formatCode="0.00"/>
    </odxf>
    <ndxf>
      <numFmt numFmtId="0" formatCode="General"/>
    </ndxf>
  </rcc>
  <rcc rId="265" sId="1" odxf="1" dxf="1">
    <oc r="I7">
      <v>0.1</v>
    </oc>
    <nc r="I7">
      <v>0.24</v>
    </nc>
    <odxf>
      <numFmt numFmtId="2" formatCode="0.00"/>
    </odxf>
    <ndxf>
      <numFmt numFmtId="0" formatCode="General"/>
    </ndxf>
  </rcc>
  <rcc rId="266" sId="1">
    <oc r="I8">
      <v>9.1</v>
    </oc>
    <nc r="I8">
      <v>0.48</v>
    </nc>
  </rcc>
  <rcc rId="267" sId="1">
    <oc r="I9">
      <f>I4+I5+I6+I7+I8</f>
    </oc>
    <nc r="I9">
      <f>I4+I5+I6+I7+I8</f>
    </nc>
  </rcc>
  <rcc rId="268" sId="1" odxf="1" dxf="1">
    <oc r="J4">
      <v>9.31</v>
    </oc>
    <nc r="J4">
      <v>4.55</v>
    </nc>
    <odxf>
      <numFmt numFmtId="2" formatCode="0.00"/>
    </odxf>
    <ndxf>
      <numFmt numFmtId="0" formatCode="General"/>
    </ndxf>
  </rcc>
  <rcc rId="269" sId="1" odxf="1" dxf="1">
    <oc r="J5">
      <v>24.3</v>
    </oc>
    <nc r="J5">
      <v>20.62</v>
    </nc>
    <odxf>
      <numFmt numFmtId="2" formatCode="0.00"/>
      <alignment vertical="bottom" readingOrder="0"/>
    </odxf>
    <ndxf>
      <numFmt numFmtId="0" formatCode="General"/>
      <alignment vertical="center" readingOrder="0"/>
    </ndxf>
  </rcc>
  <rcc rId="270" sId="1" odxf="1" dxf="1">
    <oc r="J6">
      <v>14.76</v>
    </oc>
    <nc r="J6">
      <v>15.9</v>
    </nc>
    <odxf>
      <numFmt numFmtId="2" formatCode="0.00"/>
    </odxf>
    <ndxf>
      <numFmt numFmtId="0" formatCode="General"/>
    </ndxf>
  </rcc>
  <rcc rId="271" sId="1">
    <oc r="J7">
      <v>9.5</v>
    </oc>
    <nc r="J7">
      <v>14.76</v>
    </nc>
  </rcc>
  <rcc rId="272" sId="1" odxf="1" dxf="1">
    <oc r="J8">
      <v>42.2</v>
    </oc>
    <nc r="J8">
      <v>13.6</v>
    </nc>
    <odxf>
      <numFmt numFmtId="2" formatCode="0.00"/>
    </odxf>
    <ndxf>
      <numFmt numFmtId="0" formatCode="General"/>
    </ndxf>
  </rcc>
  <rcc rId="273" sId="1">
    <oc r="J9">
      <f>J4+J5+J6+J7+J8</f>
    </oc>
    <nc r="J9">
      <f>J4+J5+J6+J7+J8</f>
    </nc>
  </rcc>
  <rcc rId="274" sId="1">
    <oc r="G4">
      <v>231.25</v>
    </oc>
    <nc r="G4">
      <v>307.33999999999997</v>
    </nc>
  </rcc>
  <rcc rId="275" sId="1" odxf="1" dxf="1">
    <oc r="G5">
      <v>172.05</v>
    </oc>
    <nc r="G5">
      <v>125.67</v>
    </nc>
    <odxf>
      <numFmt numFmtId="2" formatCode="0.00"/>
      <alignment vertical="bottom" readingOrder="0"/>
    </odxf>
    <ndxf>
      <numFmt numFmtId="0" formatCode="General"/>
      <alignment vertical="center" readingOrder="0"/>
    </ndxf>
  </rcc>
  <rcc rId="276" sId="1">
    <oc r="G6">
      <v>70.319999999999993</v>
    </oc>
    <nc r="G6">
      <v>79</v>
    </nc>
  </rcc>
  <rcc rId="277" sId="1" numFmtId="4">
    <oc r="G7">
      <v>40</v>
    </oc>
    <nc r="G7">
      <v>70.319999999999993</v>
    </nc>
  </rcc>
  <rcc rId="278" sId="1">
    <oc r="G8">
      <v>271.8</v>
    </oc>
    <nc r="G8">
      <v>69.28</v>
    </nc>
  </rcc>
  <rcc rId="279" sId="1">
    <oc r="G9">
      <f>G4+G5+G6+G7+G8</f>
    </oc>
    <nc r="G9">
      <f>G4+G5+G6+G7+G8</f>
    </nc>
  </rcc>
  <rfmt sheetId="1" sqref="H11" start="0" length="0">
    <dxf>
      <numFmt numFmtId="0" formatCode="General"/>
    </dxf>
  </rfmt>
  <rfmt sheetId="1" sqref="H12" start="0" length="0">
    <dxf>
      <numFmt numFmtId="0" formatCode="General"/>
    </dxf>
  </rfmt>
  <rfmt sheetId="1" sqref="H13" start="0" length="0">
    <dxf>
      <numFmt numFmtId="0" formatCode="General"/>
    </dxf>
  </rfmt>
  <rfmt sheetId="1" sqref="H14" start="0" length="0">
    <dxf>
      <numFmt numFmtId="0" formatCode="General"/>
    </dxf>
  </rfmt>
  <rfmt sheetId="1" sqref="H15" start="0" length="0">
    <dxf>
      <numFmt numFmtId="0" formatCode="General"/>
    </dxf>
  </rfmt>
  <rfmt sheetId="1" sqref="H16" start="0" length="0">
    <dxf>
      <font>
        <b/>
        <sz val="11"/>
        <color theme="1"/>
        <name val="Calibri"/>
        <scheme val="minor"/>
      </font>
      <numFmt numFmtId="0" formatCode="General"/>
    </dxf>
  </rfmt>
  <rcc rId="280" sId="1">
    <oc r="H11">
      <v>1.7</v>
    </oc>
    <nc r="H11">
      <v>1.05</v>
    </nc>
  </rcc>
  <rcc rId="281" sId="1">
    <oc r="H13">
      <v>5.64</v>
    </oc>
    <nc r="H13">
      <v>1</v>
    </nc>
  </rcc>
  <rcc rId="282" sId="1">
    <oc r="H14">
      <v>0.44</v>
    </oc>
    <nc r="H14">
      <v>2.2799999999999998</v>
    </nc>
  </rcc>
  <rcc rId="283" sId="1">
    <oc r="H15">
      <v>2.2799999999999998</v>
    </oc>
    <nc r="H15">
      <v>1.98</v>
    </nc>
  </rcc>
  <rcc rId="284" sId="1" odxf="1" dxf="1">
    <oc r="H17">
      <v>23.25</v>
    </oc>
    <nc r="H17">
      <v>17.52</v>
    </nc>
    <ndxf>
      <numFmt numFmtId="0" formatCode="General"/>
    </ndxf>
  </rcc>
  <rcc rId="285" sId="1">
    <oc r="H16">
      <v>1.98</v>
    </oc>
    <nc r="H16"/>
  </rcc>
  <rcc rId="286" sId="1">
    <oc r="I11">
      <v>1.63</v>
    </oc>
    <nc r="I11">
      <v>3.66</v>
    </nc>
  </rcc>
  <rfmt sheetId="1" sqref="I12" start="0" length="0">
    <dxf>
      <numFmt numFmtId="0" formatCode="General"/>
    </dxf>
  </rfmt>
  <rcc rId="287" sId="1" odxf="1" dxf="1">
    <oc r="I13">
      <v>6.27</v>
    </oc>
    <nc r="I13">
      <v>0.2</v>
    </nc>
    <odxf>
      <numFmt numFmtId="2" formatCode="0.00"/>
    </odxf>
    <ndxf>
      <numFmt numFmtId="0" formatCode="General"/>
    </ndxf>
  </rcc>
  <rcc rId="288" sId="1">
    <oc r="I14">
      <v>0.02</v>
    </oc>
    <nc r="I14">
      <v>0.24</v>
    </nc>
  </rcc>
  <rcc rId="289" sId="1">
    <oc r="I15">
      <v>0.24</v>
    </oc>
    <nc r="I15">
      <v>0.36</v>
    </nc>
  </rcc>
  <rfmt sheetId="1" sqref="I16" start="0" length="0">
    <dxf>
      <font>
        <b/>
        <sz val="11"/>
        <color theme="1"/>
        <name val="Calibri"/>
        <scheme val="minor"/>
      </font>
      <numFmt numFmtId="0" formatCode="General"/>
    </dxf>
  </rfmt>
  <rcc rId="290" sId="1" odxf="1" dxf="1">
    <oc r="I17">
      <v>17.72</v>
    </oc>
    <nc r="I17">
      <v>13.66</v>
    </nc>
    <ndxf>
      <numFmt numFmtId="0" formatCode="General"/>
    </ndxf>
  </rcc>
  <rcc rId="291" sId="1">
    <oc r="I16">
      <v>0.36</v>
    </oc>
    <nc r="I16"/>
  </rcc>
  <rcc rId="292" sId="1">
    <oc r="J11">
      <v>2.25</v>
    </oc>
    <nc r="J11">
      <v>5.91</v>
    </nc>
  </rcc>
  <rcc rId="293" sId="1">
    <oc r="J13">
      <v>36.520000000000003</v>
    </oc>
    <nc r="J13">
      <v>20.2</v>
    </nc>
  </rcc>
  <rcc rId="294" sId="1" odxf="1" dxf="1">
    <oc r="J14">
      <v>16.79</v>
    </oc>
    <nc r="J14">
      <v>14.76</v>
    </nc>
    <odxf>
      <numFmt numFmtId="2" formatCode="0.00"/>
    </odxf>
    <ndxf>
      <numFmt numFmtId="0" formatCode="General"/>
    </ndxf>
  </rcc>
  <rcc rId="295" sId="1" numFmtId="4">
    <oc r="J15">
      <v>14.76</v>
    </oc>
    <nc r="J15">
      <v>10.199999999999999</v>
    </nc>
  </rcc>
  <rfmt sheetId="1" sqref="J16" start="0" length="0">
    <dxf>
      <font>
        <b/>
        <sz val="11"/>
        <color theme="1"/>
        <name val="Calibri"/>
        <scheme val="minor"/>
      </font>
    </dxf>
  </rfmt>
  <rcc rId="296" sId="1" numFmtId="4">
    <oc r="J17">
      <v>90.41</v>
    </oc>
    <nc r="J17">
      <v>111.72</v>
    </nc>
  </rcc>
  <rcc rId="297" sId="1" numFmtId="4">
    <oc r="J16">
      <v>10.199999999999999</v>
    </oc>
    <nc r="J16"/>
  </rcc>
  <rcc rId="298" sId="1">
    <oc r="G11">
      <v>28.7</v>
    </oc>
    <nc r="G11">
      <v>60.78</v>
    </nc>
  </rcc>
  <rcc rId="299" sId="1" odxf="1" dxf="1">
    <oc r="G12">
      <v>167.23</v>
    </oc>
    <nc r="G12">
      <v>301.29000000000002</v>
    </nc>
    <odxf>
      <numFmt numFmtId="2" formatCode="0.00"/>
    </odxf>
    <ndxf>
      <numFmt numFmtId="0" formatCode="General"/>
    </ndxf>
  </rcc>
  <rcc rId="300" sId="1" numFmtId="4">
    <oc r="G13">
      <v>225.11</v>
    </oc>
    <nc r="G13">
      <v>86</v>
    </nc>
  </rcc>
  <rcc rId="301" sId="1" odxf="1" dxf="1">
    <oc r="G14">
      <v>69.099999999999994</v>
    </oc>
    <nc r="G14">
      <v>70.319999999999993</v>
    </nc>
    <odxf>
      <numFmt numFmtId="2" formatCode="0.00"/>
    </odxf>
    <ndxf>
      <numFmt numFmtId="0" formatCode="General"/>
    </ndxf>
  </rcc>
  <rcc rId="302" sId="1">
    <oc r="G15">
      <v>70.319999999999993</v>
    </oc>
    <nc r="G15">
      <v>51.96</v>
    </nc>
  </rcc>
  <rfmt sheetId="1" sqref="G16" start="0" length="0">
    <dxf>
      <font>
        <b/>
        <sz val="11"/>
        <color theme="1"/>
        <name val="Calibri"/>
        <scheme val="minor"/>
      </font>
    </dxf>
  </rfmt>
  <rcc rId="303" sId="1" odxf="1" dxf="1">
    <oc r="G17">
      <v>612.41999999999996</v>
    </oc>
    <nc r="G17">
      <v>570.35</v>
    </nc>
    <ndxf>
      <numFmt numFmtId="0" formatCode="General"/>
    </ndxf>
  </rcc>
  <rcc rId="304" sId="1">
    <oc r="G16">
      <v>51.96</v>
    </oc>
    <nc r="G16"/>
  </rcc>
  <rcc rId="305" sId="1" numFmtId="19">
    <oc r="J1">
      <v>44524</v>
    </oc>
    <nc r="J1">
      <v>44525</v>
    </nc>
  </rcc>
  <rcc rId="306" sId="1">
    <nc r="B12" t="inlineStr">
      <is>
        <t>гарнир</t>
      </is>
    </nc>
  </rcc>
  <rcc rId="307" sId="1">
    <oc r="B13" t="inlineStr">
      <is>
        <t>гарнир</t>
      </is>
    </oc>
    <nc r="B13" t="inlineStr">
      <is>
        <t>напиток</t>
      </is>
    </nc>
  </rcc>
  <rcc rId="308" sId="1">
    <oc r="B14" t="inlineStr">
      <is>
        <t>напиток</t>
      </is>
    </oc>
    <nc r="B14" t="inlineStr">
      <is>
        <t>хлеб пшен.</t>
      </is>
    </nc>
  </rcc>
  <rcc rId="309" sId="1">
    <oc r="B15" t="inlineStr">
      <is>
        <t>хлеб пшен.</t>
      </is>
    </oc>
    <nc r="B15" t="inlineStr">
      <is>
        <t>хлеб.ржаной</t>
      </is>
    </nc>
  </rcc>
  <rcc rId="310" sId="1">
    <oc r="B16" t="inlineStr">
      <is>
        <t>хлеб.ржаной</t>
      </is>
    </oc>
    <nc r="B16"/>
  </rcc>
</revisions>
</file>

<file path=xl/revisions/revisionLog131.xml><?xml version="1.0" encoding="utf-8"?>
<revisions xmlns="http://schemas.openxmlformats.org/spreadsheetml/2006/main" xmlns:r="http://schemas.openxmlformats.org/officeDocument/2006/relationships">
  <rcc rId="163" sId="1">
    <oc r="D4" t="inlineStr">
      <is>
        <t xml:space="preserve">КАША МАННАЯ С МАСЛОМ </t>
      </is>
    </oc>
    <nc r="D4" t="inlineStr">
      <is>
        <t>ШНИЦЕЛЬ КУРИНЫЙ</t>
      </is>
    </nc>
  </rcc>
  <rcc rId="164" sId="1">
    <oc r="D5" t="inlineStr">
      <is>
        <t>БУТЕРБРОД С СЫРОМ (1-Й ВАРИАНТ)</t>
      </is>
    </oc>
    <nc r="D5" t="inlineStr">
      <is>
        <t xml:space="preserve">КАША РИСОВАЯ МОЛОЧНАЯ </t>
      </is>
    </nc>
  </rcc>
  <rcc rId="165" sId="1">
    <oc r="D6" t="inlineStr">
      <is>
        <t>КАКАО С МОЛОКОМ</t>
      </is>
    </oc>
    <nc r="D6" t="inlineStr">
      <is>
        <t>ХЛЕБ ПШЕНИЧНЫЙ ЙОДИРОВАННЫЙ</t>
      </is>
    </nc>
  </rcc>
  <rcc rId="166" sId="1">
    <oc r="D7" t="inlineStr">
      <is>
        <t>ХЛЕБ ПШЕНИЧНЫЙ</t>
      </is>
    </oc>
    <nc r="D7" t="inlineStr">
      <is>
        <t xml:space="preserve">ЧАЙ С САХАРОМ И ЛИМОНОМ </t>
      </is>
    </nc>
  </rcc>
  <rcc rId="167" sId="1" odxf="1" dxf="1">
    <oc r="D8" t="inlineStr">
      <is>
        <t>Итого по подменю:</t>
      </is>
    </oc>
    <nc r="D8" t="inlineStr">
      <is>
        <t xml:space="preserve">БУЛОЧКА МОЛОЧНАЯ </t>
      </is>
    </nc>
    <odxf>
      <font>
        <b/>
      </font>
    </odxf>
    <ndxf>
      <font>
        <b val="0"/>
        <color rgb="FF000000"/>
      </font>
    </ndxf>
  </rcc>
  <rcc rId="168" sId="1" odxf="1" dxf="1">
    <nc r="D9" t="inlineStr">
      <is>
        <t>Итого по подменю:</t>
      </is>
    </nc>
    <odxf>
      <protection locked="0"/>
    </odxf>
    <ndxf>
      <protection locked="1"/>
    </ndxf>
  </rcc>
  <rcc rId="169" sId="1" numFmtId="19">
    <oc r="J1">
      <v>44523</v>
    </oc>
    <nc r="J1">
      <v>44524</v>
    </nc>
  </rcc>
  <rcc rId="170" sId="1">
    <oc r="D11" t="inlineStr">
      <is>
        <t xml:space="preserve">САЛАТ ВИТАМИННЫЙ </t>
      </is>
    </oc>
    <nc r="D11" t="inlineStr">
      <is>
        <t xml:space="preserve">ЗЕЛЕНЫЙ ГОРОШЕК </t>
      </is>
    </nc>
  </rcc>
  <rcc rId="171" sId="1">
    <oc r="D12" t="inlineStr">
      <is>
        <t xml:space="preserve"> ШНИЦЕЛЬ  ИЗ ПТИЦЫ</t>
      </is>
    </oc>
    <nc r="D12" t="inlineStr">
      <is>
        <t xml:space="preserve">ТЕФТЕЛИ ИЗ ГОВЯДИНЫ В СОУСЕ </t>
      </is>
    </nc>
  </rcc>
  <rcc rId="172" sId="1">
    <oc r="D13" t="inlineStr">
      <is>
        <t xml:space="preserve">КАША РИСОВАЯ С МАСЛОМ </t>
      </is>
    </oc>
    <nc r="D13" t="inlineStr">
      <is>
        <t xml:space="preserve">МАКАРОНЫ ОТВАРНЫЕ </t>
      </is>
    </nc>
  </rcc>
  <rcc rId="173" sId="1">
    <oc r="D14" t="inlineStr">
      <is>
        <t>КОМПОТ ИЗ КУРАГИ</t>
      </is>
    </oc>
    <nc r="D14" t="inlineStr">
      <is>
        <t xml:space="preserve">КОМПОТ ФРУКТОВО-ЯГОДНЫЙ </t>
      </is>
    </nc>
  </rcc>
  <rfmt sheetId="1" sqref="D15" start="0" length="0">
    <dxf>
      <font>
        <sz val="11"/>
        <color rgb="FF000000"/>
        <name val="Calibri"/>
        <scheme val="minor"/>
      </font>
    </dxf>
  </rfmt>
  <rfmt sheetId="1" sqref="D16" start="0" length="0">
    <dxf>
      <font>
        <sz val="11"/>
        <color rgb="FF000000"/>
        <name val="Calibri"/>
        <scheme val="minor"/>
      </font>
    </dxf>
  </rfmt>
  <rcc rId="174" sId="1">
    <oc r="E4">
      <v>200</v>
    </oc>
    <nc r="E4">
      <v>90</v>
    </nc>
  </rcc>
  <rcc rId="175" sId="1">
    <oc r="E5">
      <v>45</v>
    </oc>
    <nc r="E5">
      <v>150</v>
    </nc>
  </rcc>
  <rcc rId="176" sId="1">
    <oc r="E6">
      <v>200</v>
    </oc>
    <nc r="E6">
      <v>30</v>
    </nc>
  </rcc>
  <rcc rId="177" sId="1">
    <oc r="E7">
      <v>40</v>
    </oc>
    <nc r="E7">
      <v>200</v>
    </nc>
  </rcc>
  <rcc rId="178" sId="1" odxf="1" dxf="1">
    <nc r="E8">
      <v>70</v>
    </nc>
    <odxf>
      <protection locked="0"/>
    </odxf>
    <ndxf>
      <protection locked="1"/>
    </ndxf>
  </rcc>
  <rcc rId="179" sId="1" numFmtId="4">
    <oc r="H4">
      <v>5.8</v>
    </oc>
    <nc r="H4">
      <v>20.329999999999998</v>
    </nc>
  </rcc>
  <rcc rId="180" sId="1" numFmtId="4">
    <oc r="H5">
      <v>6.67</v>
    </oc>
    <nc r="H5">
      <v>4.1500000000000004</v>
    </nc>
  </rcc>
  <rcc rId="181" sId="1" numFmtId="4">
    <oc r="H6">
      <v>3.29</v>
    </oc>
    <nc r="H6">
      <v>2.2799999999999998</v>
    </nc>
  </rcc>
  <rcc rId="182" sId="1" odxf="1" dxf="1" numFmtId="4">
    <oc r="H7">
      <v>3.04</v>
    </oc>
    <nc r="H7">
      <v>0.3</v>
    </nc>
    <odxf>
      <numFmt numFmtId="0" formatCode="General"/>
    </odxf>
    <ndxf>
      <numFmt numFmtId="2" formatCode="0.00"/>
    </ndxf>
  </rcc>
  <rcc rId="183" sId="1" odxf="1" dxf="1">
    <oc r="H8">
      <v>18.8</v>
    </oc>
    <nc r="H8">
      <v>5.25</v>
    </nc>
    <odxf>
      <font>
        <b/>
      </font>
      <numFmt numFmtId="2" formatCode="0.00"/>
    </odxf>
    <ndxf>
      <font>
        <b val="0"/>
        <sz val="11"/>
        <color theme="1"/>
        <name val="Calibri"/>
        <scheme val="minor"/>
      </font>
      <numFmt numFmtId="0" formatCode="General"/>
    </ndxf>
  </rcc>
  <rcc rId="184" sId="1" odxf="1" dxf="1">
    <nc r="H9">
      <f>H4+H5+H6+H7+H8</f>
    </nc>
    <odxf>
      <protection locked="0"/>
    </odxf>
    <ndxf>
      <protection locked="1"/>
    </ndxf>
  </rcc>
  <rcc rId="185" sId="1" numFmtId="4">
    <oc r="I4">
      <v>8.86</v>
    </oc>
    <nc r="I4">
      <v>12.52</v>
    </nc>
  </rcc>
  <rcc rId="186" sId="1" odxf="1" dxf="1">
    <oc r="I5">
      <v>9.5</v>
    </oc>
    <nc r="I5">
      <v>6.47</v>
    </nc>
    <odxf>
      <numFmt numFmtId="2" formatCode="0.00"/>
    </odxf>
    <ndxf>
      <numFmt numFmtId="0" formatCode="General"/>
    </ndxf>
  </rcc>
  <rcc rId="187" sId="1" numFmtId="4">
    <oc r="I6">
      <v>2.8</v>
    </oc>
    <nc r="I6">
      <v>0.24</v>
    </nc>
  </rcc>
  <rcc rId="188" sId="1" odxf="1" dxf="1" numFmtId="4">
    <oc r="I7">
      <v>0.32</v>
    </oc>
    <nc r="I7">
      <v>0.1</v>
    </nc>
    <odxf>
      <numFmt numFmtId="0" formatCode="General"/>
    </odxf>
    <ndxf>
      <numFmt numFmtId="2" formatCode="0.00"/>
    </ndxf>
  </rcc>
  <rcc rId="189" sId="1" odxf="1" dxf="1">
    <oc r="I8">
      <v>21.48</v>
    </oc>
    <nc r="I8">
      <v>9.1</v>
    </nc>
    <odxf>
      <font>
        <b/>
      </font>
      <numFmt numFmtId="2" formatCode="0.00"/>
    </odxf>
    <ndxf>
      <font>
        <b val="0"/>
        <sz val="11"/>
        <color theme="1"/>
        <name val="Calibri"/>
        <scheme val="minor"/>
      </font>
      <numFmt numFmtId="0" formatCode="General"/>
    </ndxf>
  </rcc>
  <rcc rId="190" sId="1" odxf="1" dxf="1">
    <nc r="I9">
      <f>I4+I5+I6+I7+I8</f>
    </nc>
    <odxf>
      <protection locked="0"/>
    </odxf>
    <ndxf>
      <protection locked="1"/>
    </ndxf>
  </rcc>
  <rcc rId="191" sId="1" numFmtId="4">
    <oc r="J4">
      <v>26.6</v>
    </oc>
    <nc r="J4">
      <v>9.31</v>
    </nc>
  </rcc>
  <rcc rId="192" sId="1" odxf="1" dxf="1" numFmtId="4">
    <oc r="J5">
      <v>9.8800000000000008</v>
    </oc>
    <nc r="J5">
      <v>24.3</v>
    </nc>
    <odxf>
      <numFmt numFmtId="0" formatCode="General"/>
    </odxf>
    <ndxf>
      <numFmt numFmtId="2" formatCode="0.00"/>
    </ndxf>
  </rcc>
  <rcc rId="193" sId="1" numFmtId="4">
    <oc r="J6">
      <v>14.91</v>
    </oc>
    <nc r="J6">
      <v>14.76</v>
    </nc>
  </rcc>
  <rcc rId="194" sId="1">
    <oc r="J7">
      <v>19.68</v>
    </oc>
    <nc r="J7">
      <v>9.5</v>
    </nc>
  </rcc>
  <rcc rId="195" sId="1" odxf="1" dxf="1" numFmtId="4">
    <oc r="J8">
      <v>71.069999999999993</v>
    </oc>
    <nc r="J8">
      <v>42.2</v>
    </nc>
    <odxf>
      <font>
        <b/>
      </font>
    </odxf>
    <ndxf>
      <font>
        <b val="0"/>
        <sz val="11"/>
        <color theme="1"/>
        <name val="Calibri"/>
        <scheme val="minor"/>
      </font>
    </ndxf>
  </rcc>
  <rcc rId="196" sId="1" odxf="1" dxf="1">
    <nc r="J9">
      <f>J4+J5+J6+J7+J8</f>
    </nc>
    <odxf>
      <protection locked="0"/>
    </odxf>
    <ndxf>
      <protection locked="1"/>
    </ndxf>
  </rcc>
  <rcc rId="197" sId="1">
    <oc r="G4">
      <v>209.55</v>
    </oc>
    <nc r="G4">
      <v>231.25</v>
    </nc>
  </rcc>
  <rcc rId="198" sId="1" odxf="1" dxf="1" numFmtId="4">
    <oc r="G5">
      <v>151.72999999999999</v>
    </oc>
    <nc r="G5">
      <v>172.05</v>
    </nc>
    <odxf>
      <numFmt numFmtId="0" formatCode="General"/>
    </odxf>
    <ndxf>
      <numFmt numFmtId="2" formatCode="0.00"/>
    </ndxf>
  </rcc>
  <rcc rId="199" sId="1" odxf="1" dxf="1">
    <oc r="G6">
      <v>98</v>
    </oc>
    <nc r="G6">
      <v>70.319999999999993</v>
    </nc>
    <odxf>
      <numFmt numFmtId="2" formatCode="0.00"/>
    </odxf>
    <ndxf>
      <numFmt numFmtId="0" formatCode="General"/>
    </ndxf>
  </rcc>
  <rcc rId="200" sId="1" odxf="1" dxf="1" numFmtId="4">
    <oc r="G7">
      <v>93.76</v>
    </oc>
    <nc r="G7">
      <v>40</v>
    </nc>
    <odxf>
      <numFmt numFmtId="0" formatCode="General"/>
    </odxf>
    <ndxf>
      <numFmt numFmtId="2" formatCode="0.00"/>
    </ndxf>
  </rcc>
  <rcc rId="201" sId="1" odxf="1" dxf="1">
    <oc r="G8">
      <v>553.04</v>
    </oc>
    <nc r="G8">
      <v>271.8</v>
    </nc>
    <odxf>
      <font>
        <b/>
      </font>
      <numFmt numFmtId="2" formatCode="0.00"/>
    </odxf>
    <ndxf>
      <font>
        <b val="0"/>
        <sz val="11"/>
        <color theme="1"/>
        <name val="Calibri"/>
        <scheme val="minor"/>
      </font>
      <numFmt numFmtId="0" formatCode="General"/>
    </ndxf>
  </rcc>
  <rcc rId="202" sId="1" odxf="1" dxf="1">
    <nc r="G9">
      <f>G4+G5+G6+G7+G8</f>
    </nc>
    <odxf>
      <protection locked="0"/>
    </odxf>
    <ndxf>
      <protection locked="1"/>
    </ndxf>
  </rcc>
  <rcc rId="203" sId="1">
    <oc r="E12">
      <v>90</v>
    </oc>
    <nc r="E12" t="inlineStr">
      <is>
        <t>90/30</t>
      </is>
    </nc>
  </rcc>
  <rcc rId="204" sId="1">
    <oc r="E15">
      <v>60</v>
    </oc>
    <nc r="E15">
      <v>30</v>
    </nc>
  </rcc>
  <rcc rId="205" sId="1">
    <oc r="E16">
      <v>50</v>
    </oc>
    <nc r="E16">
      <v>30</v>
    </nc>
  </rcc>
  <rcc rId="206" sId="1" numFmtId="4">
    <oc r="H11">
      <v>1.05</v>
    </oc>
    <nc r="H11">
      <v>1.7</v>
    </nc>
  </rcc>
  <rcc rId="207" sId="1" numFmtId="4">
    <oc r="H12">
      <v>20.329999999999998</v>
    </oc>
    <nc r="H12">
      <v>11.21</v>
    </nc>
  </rcc>
  <rcc rId="208" sId="1" numFmtId="4">
    <oc r="H13">
      <v>4.1500000000000004</v>
    </oc>
    <nc r="H13">
      <v>5.64</v>
    </nc>
  </rcc>
  <rcc rId="209" sId="1" numFmtId="4">
    <oc r="H14">
      <v>0.78</v>
    </oc>
    <nc r="H14">
      <v>0.44</v>
    </nc>
  </rcc>
  <rcc rId="210" sId="1" numFmtId="4">
    <oc r="H15">
      <v>4.5599999999999996</v>
    </oc>
    <nc r="H15">
      <v>2.2799999999999998</v>
    </nc>
  </rcc>
  <rcc rId="211" sId="1" numFmtId="4">
    <oc r="H16">
      <v>3.3</v>
    </oc>
    <nc r="H16">
      <v>1.98</v>
    </nc>
  </rcc>
  <rcc rId="212" sId="1" numFmtId="4">
    <oc r="H17">
      <v>34.17</v>
    </oc>
    <nc r="H17">
      <v>23.25</v>
    </nc>
  </rcc>
  <rcc rId="213" sId="1">
    <oc r="I11">
      <v>3.66</v>
    </oc>
    <nc r="I11">
      <v>1.63</v>
    </nc>
  </rcc>
  <rcc rId="214" sId="1" numFmtId="4">
    <oc r="I12">
      <v>12.52</v>
    </oc>
    <nc r="I12">
      <v>9.1999999999999993</v>
    </nc>
  </rcc>
  <rcc rId="215" sId="1" numFmtId="4">
    <oc r="I13">
      <v>6.47</v>
    </oc>
    <nc r="I13">
      <v>6.27</v>
    </nc>
  </rcc>
  <rcc rId="216" sId="1">
    <oc r="I14">
      <v>0.05</v>
    </oc>
    <nc r="I14">
      <v>0.02</v>
    </nc>
  </rcc>
  <rcc rId="217" sId="1">
    <oc r="I15">
      <v>0.48</v>
    </oc>
    <nc r="I15">
      <v>0.24</v>
    </nc>
  </rcc>
  <rcc rId="218" sId="1" numFmtId="4">
    <oc r="I16">
      <v>0.6</v>
    </oc>
    <nc r="I16">
      <v>0.36</v>
    </nc>
  </rcc>
  <rcc rId="219" sId="1" numFmtId="4">
    <oc r="I17">
      <v>23.78</v>
    </oc>
    <nc r="I17">
      <v>17.72</v>
    </nc>
  </rcc>
  <rcc rId="220" sId="1">
    <oc r="J11">
      <v>5.91</v>
    </oc>
    <nc r="J11">
      <v>2.25</v>
    </nc>
  </rcc>
  <rcc rId="221" sId="1">
    <oc r="J12">
      <v>9.31</v>
    </oc>
    <nc r="J12">
      <v>9.89</v>
    </nc>
  </rcc>
  <rcc rId="222" sId="1">
    <oc r="J13">
      <v>24.3</v>
    </oc>
    <nc r="J13">
      <v>36.520000000000003</v>
    </nc>
  </rcc>
  <rcc rId="223" sId="1" numFmtId="4">
    <oc r="J14">
      <v>12.64</v>
    </oc>
    <nc r="J14">
      <v>16.79</v>
    </nc>
  </rcc>
  <rcc rId="224" sId="1" numFmtId="4">
    <oc r="J15">
      <v>29.52</v>
    </oc>
    <nc r="J15">
      <v>14.76</v>
    </nc>
  </rcc>
  <rcc rId="225" sId="1" numFmtId="4">
    <oc r="J16">
      <v>17</v>
    </oc>
    <nc r="J16">
      <v>10.199999999999999</v>
    </nc>
  </rcc>
  <rcc rId="226" sId="1" numFmtId="4">
    <oc r="J17">
      <v>98.68</v>
    </oc>
    <nc r="J17">
      <v>90.41</v>
    </nc>
  </rcc>
  <rcc rId="227" sId="1">
    <oc r="G11">
      <v>60.78</v>
    </oc>
    <nc r="G11">
      <v>28.7</v>
    </nc>
  </rcc>
  <rcc rId="228" sId="1" numFmtId="4">
    <oc r="G12">
      <v>231.25</v>
    </oc>
    <nc r="G12">
      <v>167.23</v>
    </nc>
  </rcc>
  <rcc rId="229" sId="1" numFmtId="4">
    <oc r="G13">
      <v>172.05</v>
    </oc>
    <nc r="G13">
      <v>225.11</v>
    </nc>
  </rcc>
  <rcc rId="230" sId="1" numFmtId="4">
    <oc r="G14">
      <v>54.09</v>
    </oc>
    <nc r="G14">
      <v>69.099999999999994</v>
    </nc>
  </rcc>
  <rcc rId="231" sId="1">
    <oc r="G15">
      <v>140.63999999999999</v>
    </oc>
    <nc r="G15">
      <v>70.319999999999993</v>
    </nc>
  </rcc>
  <rcc rId="232" sId="1">
    <oc r="G16">
      <v>86.6</v>
    </oc>
    <nc r="G16">
      <v>51.96</v>
    </nc>
  </rcc>
  <rcc rId="233" sId="1" numFmtId="4">
    <oc r="G17">
      <v>745.41</v>
    </oc>
    <nc r="G17">
      <v>612.41999999999996</v>
    </nc>
  </rcc>
  <rcc rId="234" sId="1">
    <oc r="B6" t="inlineStr">
      <is>
        <t>гор.напиток</t>
      </is>
    </oc>
    <nc r="B6" t="inlineStr">
      <is>
        <t>хлеб</t>
      </is>
    </nc>
  </rcc>
  <rcc rId="235" sId="1">
    <oc r="B7" t="inlineStr">
      <is>
        <t>хлеб</t>
      </is>
    </oc>
    <nc r="B7" t="inlineStr">
      <is>
        <t>гор.напиток</t>
      </is>
    </nc>
  </rcc>
</revisions>
</file>

<file path=xl/revisions/revisionLog1311.xml><?xml version="1.0" encoding="utf-8"?>
<revisions xmlns="http://schemas.openxmlformats.org/spreadsheetml/2006/main" xmlns:r="http://schemas.openxmlformats.org/officeDocument/2006/relationships">
  <rcc rId="157" sId="1">
    <nc r="B4" t="inlineStr">
      <is>
        <t>гор.блюдо</t>
      </is>
    </nc>
  </rcc>
  <rcc rId="158" sId="1">
    <nc r="B6" t="inlineStr">
      <is>
        <t>гор.напиток</t>
      </is>
    </nc>
  </rcc>
  <rcc rId="159" sId="1">
    <nc r="B7" t="inlineStr">
      <is>
        <t>хлеб</t>
      </is>
    </nc>
  </rcc>
  <rcc rId="160" sId="1">
    <nc r="B14" t="inlineStr">
      <is>
        <t>напиток</t>
      </is>
    </nc>
  </rcc>
  <rcc rId="161" sId="1">
    <nc r="B15" t="inlineStr">
      <is>
        <t>хлеб пшен.</t>
      </is>
    </nc>
  </rcc>
  <rcc rId="162" sId="1">
    <nc r="B16" t="inlineStr">
      <is>
        <t>хлеб.ржаной</t>
      </is>
    </nc>
  </rcc>
</revisions>
</file>

<file path=xl/revisions/revisionLog13111.xml><?xml version="1.0" encoding="utf-8"?>
<revisions xmlns="http://schemas.openxmlformats.org/spreadsheetml/2006/main" xmlns:r="http://schemas.openxmlformats.org/officeDocument/2006/relationships">
  <rcc rId="155" sId="1">
    <nc r="B11" t="inlineStr">
      <is>
        <t>закуска</t>
      </is>
    </nc>
  </rcc>
  <rcc rId="156" sId="1">
    <nc r="B13" t="inlineStr">
      <is>
        <t>гарнир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12</v>
      </c>
      <c r="F1" s="17" t="s">
        <v>15</v>
      </c>
      <c r="I1" t="s">
        <v>1</v>
      </c>
      <c r="J1" s="16">
        <v>44526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22</v>
      </c>
      <c r="C4" s="6"/>
      <c r="D4" s="26" t="s">
        <v>28</v>
      </c>
      <c r="E4" s="29" t="s">
        <v>31</v>
      </c>
      <c r="F4" s="18"/>
      <c r="G4" s="1">
        <v>164.5</v>
      </c>
      <c r="H4" s="30">
        <v>13.88</v>
      </c>
      <c r="I4" s="1">
        <v>8.6</v>
      </c>
      <c r="J4" s="30">
        <v>7.97</v>
      </c>
    </row>
    <row r="5" spans="1:10">
      <c r="A5" s="7"/>
      <c r="B5" s="1"/>
      <c r="C5" s="2"/>
      <c r="D5" s="27" t="s">
        <v>29</v>
      </c>
      <c r="E5" s="29">
        <v>150</v>
      </c>
      <c r="F5" s="19"/>
      <c r="G5" s="30">
        <v>184.89</v>
      </c>
      <c r="H5" s="30">
        <v>5.14</v>
      </c>
      <c r="I5" s="1">
        <v>4.2699999999999996</v>
      </c>
      <c r="J5" s="30">
        <v>31.45</v>
      </c>
    </row>
    <row r="6" spans="1:10">
      <c r="A6" s="7"/>
      <c r="B6" s="1" t="s">
        <v>24</v>
      </c>
      <c r="C6" s="2"/>
      <c r="D6" s="27" t="s">
        <v>30</v>
      </c>
      <c r="E6" s="29">
        <v>200</v>
      </c>
      <c r="F6" s="19"/>
      <c r="G6" s="1">
        <v>39.92</v>
      </c>
      <c r="H6" s="1"/>
      <c r="I6" s="1"/>
      <c r="J6" s="1">
        <v>9.98</v>
      </c>
    </row>
    <row r="7" spans="1:10">
      <c r="A7" s="7"/>
      <c r="B7" s="2" t="s">
        <v>23</v>
      </c>
      <c r="C7" s="2"/>
      <c r="D7" s="27" t="s">
        <v>17</v>
      </c>
      <c r="E7" s="29">
        <v>30</v>
      </c>
      <c r="F7" s="19"/>
      <c r="G7" s="30">
        <v>51.96</v>
      </c>
      <c r="H7" s="30">
        <v>1.98</v>
      </c>
      <c r="I7" s="1">
        <v>0.36</v>
      </c>
      <c r="J7" s="30">
        <v>10.199999999999999</v>
      </c>
    </row>
    <row r="8" spans="1:10" ht="15.75" thickBot="1">
      <c r="A8" s="8"/>
      <c r="B8" s="9"/>
      <c r="C8" s="9"/>
      <c r="D8" s="27" t="s">
        <v>18</v>
      </c>
      <c r="E8" s="29">
        <v>30</v>
      </c>
      <c r="F8" s="20"/>
      <c r="G8" s="1">
        <v>70.319999999999993</v>
      </c>
      <c r="H8" s="1">
        <v>2.2799999999999998</v>
      </c>
      <c r="I8" s="1">
        <v>0.24</v>
      </c>
      <c r="J8" s="1">
        <v>14.76</v>
      </c>
    </row>
    <row r="9" spans="1:10">
      <c r="A9" s="7"/>
      <c r="B9" s="2"/>
      <c r="C9" s="2"/>
      <c r="D9" s="28" t="s">
        <v>19</v>
      </c>
      <c r="E9" s="34"/>
      <c r="F9" s="19"/>
      <c r="G9" s="31">
        <f>G4+G5+G6+G7+G8</f>
        <v>511.59</v>
      </c>
      <c r="H9" s="31">
        <f>H4+H5+H6+H7+H8</f>
        <v>23.28</v>
      </c>
      <c r="I9" s="31">
        <f t="shared" ref="I9:J9" si="0">I4+I5+I6+I7+I8</f>
        <v>13.469999999999999</v>
      </c>
      <c r="J9" s="31">
        <f t="shared" si="0"/>
        <v>74.360000000000014</v>
      </c>
    </row>
    <row r="10" spans="1:10" ht="15.75" thickBot="1">
      <c r="A10" s="8"/>
      <c r="B10" s="9"/>
      <c r="C10" s="9"/>
      <c r="D10" s="25"/>
      <c r="E10" s="14"/>
      <c r="F10" s="20">
        <v>75.5</v>
      </c>
      <c r="G10" s="14"/>
      <c r="H10" s="14"/>
      <c r="I10" s="14"/>
      <c r="J10" s="15"/>
    </row>
    <row r="11" spans="1:10">
      <c r="A11" s="7" t="s">
        <v>11</v>
      </c>
      <c r="B11" s="10" t="s">
        <v>20</v>
      </c>
      <c r="C11" s="3"/>
      <c r="D11" s="26" t="s">
        <v>32</v>
      </c>
      <c r="E11" s="29">
        <v>60</v>
      </c>
      <c r="F11" s="21"/>
      <c r="G11" s="1">
        <v>6.24</v>
      </c>
      <c r="H11" s="1">
        <v>0.38400000000000001</v>
      </c>
      <c r="I11" s="1">
        <v>4.8000000000000001E-2</v>
      </c>
      <c r="J11" s="1">
        <v>0.81599999999999995</v>
      </c>
    </row>
    <row r="12" spans="1:10">
      <c r="A12" s="7"/>
      <c r="B12" s="1"/>
      <c r="C12" s="2"/>
      <c r="D12" s="32" t="s">
        <v>33</v>
      </c>
      <c r="E12" s="33">
        <v>40</v>
      </c>
      <c r="F12" s="19"/>
      <c r="G12" s="35">
        <v>271.8</v>
      </c>
      <c r="H12" s="35">
        <v>5.25</v>
      </c>
      <c r="I12" s="35">
        <v>9.1</v>
      </c>
      <c r="J12" s="35">
        <v>42.2</v>
      </c>
    </row>
    <row r="13" spans="1:10">
      <c r="A13" s="7"/>
      <c r="B13" s="1" t="s">
        <v>21</v>
      </c>
      <c r="C13" s="2"/>
      <c r="D13" s="32" t="s">
        <v>34</v>
      </c>
      <c r="E13" s="29">
        <v>200</v>
      </c>
      <c r="F13" s="19"/>
      <c r="G13" s="30">
        <v>283.39999999999998</v>
      </c>
      <c r="H13" s="1">
        <v>15.77</v>
      </c>
      <c r="I13" s="30">
        <v>16.45</v>
      </c>
      <c r="J13" s="1">
        <v>18.170000000000002</v>
      </c>
    </row>
    <row r="14" spans="1:10">
      <c r="A14" s="7"/>
      <c r="B14" s="1" t="s">
        <v>25</v>
      </c>
      <c r="C14" s="2"/>
      <c r="D14" s="27" t="s">
        <v>35</v>
      </c>
      <c r="E14" s="29">
        <v>200</v>
      </c>
      <c r="F14" s="19"/>
      <c r="G14" s="30">
        <v>69.099999999999994</v>
      </c>
      <c r="H14" s="1">
        <v>0.44</v>
      </c>
      <c r="I14" s="30">
        <v>0.02</v>
      </c>
      <c r="J14" s="1">
        <v>16.79</v>
      </c>
    </row>
    <row r="15" spans="1:10">
      <c r="A15" s="7"/>
      <c r="B15" s="1" t="s">
        <v>26</v>
      </c>
      <c r="C15" s="2"/>
      <c r="D15" s="27" t="s">
        <v>17</v>
      </c>
      <c r="E15" s="29">
        <v>30</v>
      </c>
      <c r="F15" s="19"/>
      <c r="G15" s="30">
        <v>70.319999999999993</v>
      </c>
      <c r="H15" s="1">
        <v>2.2799999999999998</v>
      </c>
      <c r="I15" s="1">
        <v>0.24</v>
      </c>
      <c r="J15" s="30">
        <v>14.76</v>
      </c>
    </row>
    <row r="16" spans="1:10">
      <c r="A16" s="7"/>
      <c r="B16" s="1" t="s">
        <v>27</v>
      </c>
      <c r="C16" s="2"/>
      <c r="D16" s="27" t="s">
        <v>18</v>
      </c>
      <c r="E16" s="29">
        <v>30</v>
      </c>
      <c r="F16" s="19"/>
      <c r="G16" s="1">
        <v>51.96</v>
      </c>
      <c r="H16" s="1">
        <v>1.98</v>
      </c>
      <c r="I16" s="1">
        <v>0.36</v>
      </c>
      <c r="J16" s="30">
        <v>10.199999999999999</v>
      </c>
    </row>
    <row r="17" spans="1:10">
      <c r="A17" s="7"/>
      <c r="B17" s="22"/>
      <c r="C17" s="22"/>
      <c r="D17" s="28" t="s">
        <v>19</v>
      </c>
      <c r="E17" s="34"/>
      <c r="F17" s="23"/>
      <c r="G17" s="31">
        <f>G11+G12+G13+G14+G15+G16</f>
        <v>752.82000000000016</v>
      </c>
      <c r="H17" s="31">
        <f>H11+H12+H13+H14+H15+H16</f>
        <v>26.104000000000003</v>
      </c>
      <c r="I17" s="31">
        <f>I11+I12+I13+I14+I15+I16</f>
        <v>26.217999999999996</v>
      </c>
      <c r="J17" s="31">
        <f>J11+J12+J13+J14+J15+J16</f>
        <v>102.93600000000001</v>
      </c>
    </row>
    <row r="18" spans="1:10" ht="15.75" thickBot="1">
      <c r="A18" s="8"/>
      <c r="B18" s="9"/>
      <c r="C18" s="9"/>
      <c r="D18" s="24"/>
      <c r="E18" s="14"/>
      <c r="F18" s="20">
        <v>75.5</v>
      </c>
      <c r="G18" s="14"/>
      <c r="H18" s="14"/>
      <c r="I18" s="14"/>
      <c r="J18" s="15"/>
    </row>
  </sheetData>
  <customSheetViews>
    <customSheetView guid="{82AF2BD3-4044-4A36-AEB6-60C6FA6669DB}" showGridLines="0" showRowCol="0">
      <selection activeCell="J17" sqref="J17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2021-11-26T03:12:02Z</dcterms:modified>
</cp:coreProperties>
</file>